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bookViews>
    <workbookView xWindow="0" yWindow="0" windowWidth="28800" windowHeight="13320"/>
  </bookViews>
  <sheets>
    <sheet name="NEW BALANCE Purchase Order" sheetId="1" r:id="rId1"/>
  </sheets>
  <definedNames>
    <definedName name="_xlnm._FilterDatabase" localSheetId="0" hidden="1">'NEW BALANCE Purchase Order'!$A$1:$H$422</definedName>
  </definedNames>
  <calcPr calcId="152511" iterateDelta="1E-4"/>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4" i="1" l="1"/>
  <c r="H20" i="1"/>
  <c r="H27" i="1"/>
  <c r="H33" i="1"/>
  <c r="H38" i="1"/>
  <c r="H41" i="1"/>
  <c r="H47" i="1"/>
  <c r="H53" i="1"/>
  <c r="H60" i="1"/>
  <c r="H65" i="1"/>
  <c r="H71" i="1"/>
  <c r="H76" i="1"/>
  <c r="H81" i="1"/>
  <c r="H87" i="1"/>
  <c r="H94" i="1"/>
  <c r="H100" i="1"/>
  <c r="H106" i="1"/>
  <c r="H112" i="1"/>
  <c r="H118" i="1"/>
  <c r="H120" i="1"/>
  <c r="H126" i="1"/>
  <c r="H129" i="1"/>
  <c r="H132" i="1"/>
  <c r="H137" i="1"/>
  <c r="H142" i="1"/>
  <c r="H147" i="1"/>
  <c r="H153" i="1"/>
  <c r="H160" i="1"/>
  <c r="H162" i="1"/>
  <c r="H168" i="1"/>
  <c r="H174" i="1"/>
  <c r="H180" i="1"/>
  <c r="H186" i="1"/>
  <c r="H190" i="1"/>
  <c r="H195" i="1"/>
  <c r="H201" i="1"/>
  <c r="H208" i="1"/>
  <c r="H213" i="1"/>
  <c r="H218" i="1"/>
  <c r="H224" i="1"/>
  <c r="H230" i="1"/>
  <c r="H235" i="1"/>
  <c r="H240" i="1"/>
  <c r="H244" i="1"/>
  <c r="H247" i="1"/>
  <c r="H250" i="1"/>
  <c r="H255" i="1"/>
  <c r="H259" i="1"/>
  <c r="H265" i="1"/>
  <c r="H271" i="1"/>
  <c r="H277" i="1"/>
  <c r="H280" i="1"/>
  <c r="H284" i="1"/>
  <c r="H291" i="1"/>
  <c r="H297" i="1"/>
  <c r="H302" i="1"/>
  <c r="H308" i="1"/>
  <c r="H313" i="1"/>
  <c r="H319" i="1"/>
  <c r="H323" i="1"/>
  <c r="H328" i="1"/>
  <c r="H332" i="1"/>
  <c r="H338" i="1"/>
  <c r="H344" i="1"/>
  <c r="H348" i="1"/>
  <c r="H354" i="1"/>
  <c r="H359" i="1"/>
  <c r="H363" i="1"/>
  <c r="H369" i="1"/>
  <c r="H375" i="1"/>
  <c r="H377" i="1"/>
  <c r="H383" i="1"/>
  <c r="H385" i="1"/>
  <c r="H388" i="1"/>
  <c r="H391" i="1"/>
  <c r="H396" i="1"/>
  <c r="H402" i="1"/>
  <c r="H408" i="1"/>
  <c r="H412" i="1"/>
  <c r="H417" i="1"/>
  <c r="H11" i="1"/>
</calcChain>
</file>

<file path=xl/sharedStrings.xml><?xml version="1.0" encoding="utf-8"?>
<sst xmlns="http://schemas.openxmlformats.org/spreadsheetml/2006/main" count="1694" uniqueCount="842">
  <si>
    <t>Image</t>
  </si>
  <si>
    <t>Product</t>
  </si>
  <si>
    <t>Description</t>
  </si>
  <si>
    <t>Brand</t>
  </si>
  <si>
    <t>Type</t>
  </si>
  <si>
    <t>MT133003-OTS</t>
  </si>
  <si>
    <t>NBST PLY POLY TEE</t>
  </si>
  <si>
    <t>New Balance</t>
  </si>
  <si>
    <t xml:space="preserve">T-shirts                                          </t>
  </si>
  <si>
    <t>MT133003-OTSBLU245</t>
  </si>
  <si>
    <t>NBST PLY POLY TEE - S - Blue</t>
  </si>
  <si>
    <t>MT133003-OTSBLU246</t>
  </si>
  <si>
    <t>NBST PLY POLY TEE - M - Blue</t>
  </si>
  <si>
    <t>MT133003-OTSBLU247</t>
  </si>
  <si>
    <t>NBST PLY POLY TEE - L - Blue</t>
  </si>
  <si>
    <t>MT133003-OTSBLU248</t>
  </si>
  <si>
    <t>NBST PLY POLY TEE - XL - Blue</t>
  </si>
  <si>
    <t>MT133003-OTSBLU249</t>
  </si>
  <si>
    <t>NBST PLY POLY TEE - 2XL - Blue</t>
  </si>
  <si>
    <t>MA832052-BK</t>
  </si>
  <si>
    <t>CT FTBL SOCKS</t>
  </si>
  <si>
    <t xml:space="preserve">Adult's socks                                     </t>
  </si>
  <si>
    <t>MA832052-BKBLK246</t>
  </si>
  <si>
    <t>CT FTBL SOCKS - M - Black</t>
  </si>
  <si>
    <t>MA832052-BKBLK247</t>
  </si>
  <si>
    <t>CT FTBL SOCKS - L - Black</t>
  </si>
  <si>
    <t>MA832052-WT</t>
  </si>
  <si>
    <t>MA832052-WTWHT246</t>
  </si>
  <si>
    <t>CT FTBL SOCKS - M - White</t>
  </si>
  <si>
    <t>MA832052-WTWHT247</t>
  </si>
  <si>
    <t>CT FTBL SOCKS - L - White</t>
  </si>
  <si>
    <t>WS11196-LAN</t>
  </si>
  <si>
    <t>RLNTLS FIT SHORT</t>
  </si>
  <si>
    <t xml:space="preserve">Shorts                                            </t>
  </si>
  <si>
    <t>WS11196-LANUNK244</t>
  </si>
  <si>
    <t>RLNTLS FIT SHORT - XS - Unknown</t>
  </si>
  <si>
    <t>WS11196-LANUNK245</t>
  </si>
  <si>
    <t>RLNTLS FIT SHORT - S - Unknown</t>
  </si>
  <si>
    <t>WS11196-LANUNK246</t>
  </si>
  <si>
    <t>RLNTLS FIT SHORT - M - Unknown</t>
  </si>
  <si>
    <t>WS11196-LANUNK247</t>
  </si>
  <si>
    <t>RLNTLS FIT SHORT - L - Unknown</t>
  </si>
  <si>
    <t>WS11196-LANUNK248</t>
  </si>
  <si>
    <t>RLNTLS FIT SHORT - XL - Unknown</t>
  </si>
  <si>
    <t>WT01234-SYR</t>
  </si>
  <si>
    <t>IMPACT RUN SS</t>
  </si>
  <si>
    <t>WT01234-SYRBLK244</t>
  </si>
  <si>
    <t>IMPACT RUN SS - XS - Black</t>
  </si>
  <si>
    <t>WT01234-SYRBLK245</t>
  </si>
  <si>
    <t>IMPACT RUN SS - S - Black</t>
  </si>
  <si>
    <t>WT01234-SYRBLK246</t>
  </si>
  <si>
    <t>IMPACT RUN SS - M - Black</t>
  </si>
  <si>
    <t>WT01234-SYRBLK247</t>
  </si>
  <si>
    <t>IMPACT RUN SS - L - Black</t>
  </si>
  <si>
    <t>WT01234-SYRBLK248</t>
  </si>
  <si>
    <t>IMPACT RUN SS - XL - Black</t>
  </si>
  <si>
    <t>WT01234-SYRBLK249</t>
  </si>
  <si>
    <t>IMPACT RUN SS - 2XL - Black</t>
  </si>
  <si>
    <t>WS11196-PGL</t>
  </si>
  <si>
    <t>WS11196-PGLUNK244</t>
  </si>
  <si>
    <t>WS11196-PGLUNK245</t>
  </si>
  <si>
    <t>WS11196-PGLUNK246</t>
  </si>
  <si>
    <t>WS11196-PGLUNK247</t>
  </si>
  <si>
    <t>WS11196-PGLUNK248</t>
  </si>
  <si>
    <t>MT13934-WT</t>
  </si>
  <si>
    <t>NBMINGUMTEE</t>
  </si>
  <si>
    <t>MT13934-WTWHT245</t>
  </si>
  <si>
    <t>NBMINGUMTEE - S - White</t>
  </si>
  <si>
    <t>MT13934-WTWHT246</t>
  </si>
  <si>
    <t>NBMINGUMTEE - M - White</t>
  </si>
  <si>
    <t>MT13934-WTWHT247</t>
  </si>
  <si>
    <t>NBMINGUMTEE - L - White</t>
  </si>
  <si>
    <t>MT13934-WTWHT248</t>
  </si>
  <si>
    <t>NBMINGUMTEE - XL - White</t>
  </si>
  <si>
    <t>MA932043-TRE</t>
  </si>
  <si>
    <t>ETRG FULL LNG SOCKS</t>
  </si>
  <si>
    <t>MA932043-TREBLK246</t>
  </si>
  <si>
    <t>ETRG FULL LNG SOCKS - M - Black</t>
  </si>
  <si>
    <t>MA932043-TREBLK247</t>
  </si>
  <si>
    <t>ETRG FULL LNG SOCKS - L - Black</t>
  </si>
  <si>
    <t>WK03502-FCB</t>
  </si>
  <si>
    <t>NB ATH POD SKRT</t>
  </si>
  <si>
    <t xml:space="preserve">Short skirts                                      </t>
  </si>
  <si>
    <t>WK03502-FCBBLK244</t>
  </si>
  <si>
    <t>NB ATH POD SKRT - XS - Black</t>
  </si>
  <si>
    <t>WK03502-FCBBLK245</t>
  </si>
  <si>
    <t>NB ATH POD SKRT - S - Black</t>
  </si>
  <si>
    <t>WK03502-FCBBLK246</t>
  </si>
  <si>
    <t>NB ATH POD SKRT - M - Black</t>
  </si>
  <si>
    <t>WK03502-FCBBLK247</t>
  </si>
  <si>
    <t>NB ATH POD SKRT - L - Black</t>
  </si>
  <si>
    <t>WK03502-FCBBLK248</t>
  </si>
  <si>
    <t>NB ATH POD SKRT - XL - Black</t>
  </si>
  <si>
    <t>MJ833445-BK</t>
  </si>
  <si>
    <t>SW TRC JKT</t>
  </si>
  <si>
    <t xml:space="preserve">Jackets                                           </t>
  </si>
  <si>
    <t>MJ833445-BKBLK245</t>
  </si>
  <si>
    <t>SW TRC JKT - S - Black</t>
  </si>
  <si>
    <t>MJ833445-BKBLK246</t>
  </si>
  <si>
    <t>SW TRC JKT - M - Black</t>
  </si>
  <si>
    <t>MJ833445-BKBLK247</t>
  </si>
  <si>
    <t>SW TRC JKT - L - Black</t>
  </si>
  <si>
    <t>MJ833445-BKBLK248</t>
  </si>
  <si>
    <t>SW TRC JKT - XL - Black</t>
  </si>
  <si>
    <t>MJ833445-BKBLK249</t>
  </si>
  <si>
    <t>SW TRC JKT - 2XL - Black</t>
  </si>
  <si>
    <t>MT03204-NSE</t>
  </si>
  <si>
    <t>PR ACCELERATE SS</t>
  </si>
  <si>
    <t>MT03204-NSEBLK244</t>
  </si>
  <si>
    <t>PR ACCELERATE SS - XS - Black</t>
  </si>
  <si>
    <t>MT03204-NSEBLK245</t>
  </si>
  <si>
    <t>PR ACCELERATE SS - S - Black</t>
  </si>
  <si>
    <t>MT03204-NSEBLK246</t>
  </si>
  <si>
    <t>PR ACCELERATE SS - M - Black</t>
  </si>
  <si>
    <t>MT03204-NSEBLK247</t>
  </si>
  <si>
    <t>PR ACCELERATE SS - L - Black</t>
  </si>
  <si>
    <t>MT03204-NSEBLK248</t>
  </si>
  <si>
    <t>PR ACCELERATE SS - XL - Black</t>
  </si>
  <si>
    <t>MT03204-NSEBLK249</t>
  </si>
  <si>
    <t>PR ACCELERATE SS - 2XL - Black</t>
  </si>
  <si>
    <t>MT13933-SAH</t>
  </si>
  <si>
    <t>NBMINGUMHOOD</t>
  </si>
  <si>
    <t xml:space="preserve">Hooded sweat                                      </t>
  </si>
  <si>
    <t>MT13933-SAHBEI245</t>
  </si>
  <si>
    <t>NBMINGUMHOOD - S - Beige</t>
  </si>
  <si>
    <t>MT13933-SAHBEI246</t>
  </si>
  <si>
    <t>NBMINGUMHOOD - M - Beige</t>
  </si>
  <si>
    <t>MT13933-SAHBEI247</t>
  </si>
  <si>
    <t>NBMINGUMHOOD - L - Beige</t>
  </si>
  <si>
    <t>MT13933-SAHBEI248</t>
  </si>
  <si>
    <t>NBMINGUMHOOD - XL - Beige</t>
  </si>
  <si>
    <t>WT11233D-ECR</t>
  </si>
  <si>
    <t>P IMPACT RUN TNK</t>
  </si>
  <si>
    <t xml:space="preserve">Fitness and gym tops                              </t>
  </si>
  <si>
    <t>WT11233D-ECRNAV244</t>
  </si>
  <si>
    <t>P IMPACT RUN TNK - XS - Navy</t>
  </si>
  <si>
    <t>WT11233D-ECRNAV245</t>
  </si>
  <si>
    <t>P IMPACT RUN TNK - S - Navy</t>
  </si>
  <si>
    <t>WT11233D-ECRNAV246</t>
  </si>
  <si>
    <t>P IMPACT RUN TNK - M - Navy</t>
  </si>
  <si>
    <t>WT11233D-ECRNAV247</t>
  </si>
  <si>
    <t>P IMPACT RUN TNK - L - Navy</t>
  </si>
  <si>
    <t>WT11233D-ECRNAV248</t>
  </si>
  <si>
    <t>P IMPACT RUN TNK - XL - Navy</t>
  </si>
  <si>
    <t>MT13572-MOE</t>
  </si>
  <si>
    <t>NB ATH MINMZ CREW</t>
  </si>
  <si>
    <t xml:space="preserve">Crew sweat                                        </t>
  </si>
  <si>
    <t>MT13572-MOEORA245</t>
  </si>
  <si>
    <t>NB ATH MINMZ CREW - S - Orange</t>
  </si>
  <si>
    <t>MT13572-MOEORA246</t>
  </si>
  <si>
    <t>NB ATH MINMZ CREW - M - Orange</t>
  </si>
  <si>
    <t>MT13572-MOEORA247</t>
  </si>
  <si>
    <t>NB ATH MINMZ CREW - L - Orange</t>
  </si>
  <si>
    <t>MT13572-MOEORA248</t>
  </si>
  <si>
    <t>NB ATH MINMZ CREW - XL - Orange</t>
  </si>
  <si>
    <t>MS01241-BK</t>
  </si>
  <si>
    <t>IMPACT RUN 5INCH</t>
  </si>
  <si>
    <t>MS01241-BKBLK245</t>
  </si>
  <si>
    <t>IMPACT RUN 5INCH - S - Black</t>
  </si>
  <si>
    <t>MS01241-BKBLK247</t>
  </si>
  <si>
    <t>IMPACT RUN 5INCH - L - Black</t>
  </si>
  <si>
    <t>MS01241-BKBLK248</t>
  </si>
  <si>
    <t>IMPACT RUN 5INCH - XL - Black</t>
  </si>
  <si>
    <t>MS01241-BKBLK249</t>
  </si>
  <si>
    <t>IMPACT RUN 5INCH - 2XL - Black</t>
  </si>
  <si>
    <t>WT11278-VLS</t>
  </si>
  <si>
    <t>QSPD FUEL JAC SS</t>
  </si>
  <si>
    <t>WT11278-VLSTUR244</t>
  </si>
  <si>
    <t>QSPD FUEL JAC SS - XS - Turquoise</t>
  </si>
  <si>
    <t>WT11278-VLSTUR245</t>
  </si>
  <si>
    <t>QSPD FUEL JAC SS - S - Turquoise</t>
  </si>
  <si>
    <t>WT11278-VLSTUR246</t>
  </si>
  <si>
    <t>QSPD FUEL JAC SS - M - Turquoise</t>
  </si>
  <si>
    <t>WT11278-VLSTUR247</t>
  </si>
  <si>
    <t>QSPD FUEL JAC SS - L - Turquoise</t>
  </si>
  <si>
    <t>WT11278-VLSTUR248</t>
  </si>
  <si>
    <t>QSPD FUEL JAC SS - XL - Turquoise</t>
  </si>
  <si>
    <t>MS93188-NSE</t>
  </si>
  <si>
    <t>PR ACCEL 5IN SHRT</t>
  </si>
  <si>
    <t>MS93188-NSEBLK244</t>
  </si>
  <si>
    <t>PR ACCEL 5IN SHRT - XS - Black</t>
  </si>
  <si>
    <t>MS93188-NSEBLK245</t>
  </si>
  <si>
    <t>PR ACCEL 5IN SHRT - S - Black</t>
  </si>
  <si>
    <t>MS93188-NSEBLK246</t>
  </si>
  <si>
    <t>PR ACCEL 5IN SHRT - M - Black</t>
  </si>
  <si>
    <t>MS93188-NSEBLK247</t>
  </si>
  <si>
    <t>PR ACCEL 5IN SHRT - L - Black</t>
  </si>
  <si>
    <t>MS93188-NSEBLK248</t>
  </si>
  <si>
    <t>PR ACCEL 5IN SHRT - XL - Black</t>
  </si>
  <si>
    <t>MS93188-NSEBLK249</t>
  </si>
  <si>
    <t>PR ACCEL 5IN SHRT - 2XL - Black</t>
  </si>
  <si>
    <t>WT91835-JJL</t>
  </si>
  <si>
    <t>REV COOL TANK</t>
  </si>
  <si>
    <t>WT91835-JJLPIN244</t>
  </si>
  <si>
    <t>REV COOL TANK - XS - Pink</t>
  </si>
  <si>
    <t>WT91835-JJLPIN245</t>
  </si>
  <si>
    <t>REV COOL TANK - S - Pink</t>
  </si>
  <si>
    <t>WT91835-JJLPIN246</t>
  </si>
  <si>
    <t>REV COOL TANK - M - Pink</t>
  </si>
  <si>
    <t>WT91835-JJLPIN247</t>
  </si>
  <si>
    <t>REV COOL TANK - L - Pink</t>
  </si>
  <si>
    <t>WT91835-JJLPIN248</t>
  </si>
  <si>
    <t>REV COOL TANK - XL - Pink</t>
  </si>
  <si>
    <t>WT91840-JJL</t>
  </si>
  <si>
    <t>REV COOL SS TEE</t>
  </si>
  <si>
    <t>WT91840-JJLPIN244</t>
  </si>
  <si>
    <t>REV COOL SS TEE - XS - Pink</t>
  </si>
  <si>
    <t>WT91840-JJLPIN245</t>
  </si>
  <si>
    <t>REV COOL SS TEE - S - Pink</t>
  </si>
  <si>
    <t>WT91840-JJLPIN246</t>
  </si>
  <si>
    <t>REV COOL SS TEE - M - Pink</t>
  </si>
  <si>
    <t>WT91840-JJLPIN247</t>
  </si>
  <si>
    <t>REV COOL SS TEE - L - Pink</t>
  </si>
  <si>
    <t>WT91840-JJLPIN248</t>
  </si>
  <si>
    <t>REV COOL SS TEE - XL - Pink</t>
  </si>
  <si>
    <t>WT11251-VLS</t>
  </si>
  <si>
    <t>IMPCT PR HYBR TK</t>
  </si>
  <si>
    <t>WT11251-VLSTUR244</t>
  </si>
  <si>
    <t>IMPCT PR HYBR TK - XS - Turquoise</t>
  </si>
  <si>
    <t>WT11251-VLSTUR245</t>
  </si>
  <si>
    <t>IMPCT PR HYBR TK - S - Turquoise</t>
  </si>
  <si>
    <t>WT11251-VLSTUR246</t>
  </si>
  <si>
    <t>IMPCT PR HYBR TK - M - Turquoise</t>
  </si>
  <si>
    <t>WT11251-VLSTUR247</t>
  </si>
  <si>
    <t>IMPCT PR HYBR TK - L - Turquoise</t>
  </si>
  <si>
    <t>WT11251-VLSTUR248</t>
  </si>
  <si>
    <t>IMPCT PR HYBR TK - XL - Turquoise</t>
  </si>
  <si>
    <t>WP03534-SCI</t>
  </si>
  <si>
    <t>ESSE FT SWEATPANT</t>
  </si>
  <si>
    <t xml:space="preserve">Track Pants                                       </t>
  </si>
  <si>
    <t>WP03534-SCINAV244</t>
  </si>
  <si>
    <t>ESSE FT SWEATPANT - XS - Navy</t>
  </si>
  <si>
    <t>WP03534-SCINAV245</t>
  </si>
  <si>
    <t>ESSE FT SWEATPANT - S - Navy</t>
  </si>
  <si>
    <t>WP03534-SCINAV246</t>
  </si>
  <si>
    <t>ESSE FT SWEATPANT - M - Navy</t>
  </si>
  <si>
    <t>WP03534-SCINAV247</t>
  </si>
  <si>
    <t>ESSE FT SWEATPANT - L - Navy</t>
  </si>
  <si>
    <t>WP03534-SCINAV248</t>
  </si>
  <si>
    <t>ESSE FT SWEATPANT - XL - Navy</t>
  </si>
  <si>
    <t>MV832040-FLG</t>
  </si>
  <si>
    <t>TRG BIB</t>
  </si>
  <si>
    <t xml:space="preserve">Football accessories                              </t>
  </si>
  <si>
    <t>MV832040-FLGGRN245</t>
  </si>
  <si>
    <t>TRG BIB - S - Green</t>
  </si>
  <si>
    <t>WT03578-SCI</t>
  </si>
  <si>
    <t>ESSE STK PCK HOOD</t>
  </si>
  <si>
    <t>WT03578-SCINAV244</t>
  </si>
  <si>
    <t>ESSE STK PCK HOOD - XS - Navy</t>
  </si>
  <si>
    <t>WT03578-SCINAV245</t>
  </si>
  <si>
    <t>ESSE STK PCK HOOD - S - Navy</t>
  </si>
  <si>
    <t>WT03578-SCINAV246</t>
  </si>
  <si>
    <t>ESSE STK PCK HOOD - M - Navy</t>
  </si>
  <si>
    <t>WT03578-SCINAV247</t>
  </si>
  <si>
    <t>ESSE STK PCK HOOD - L - Navy</t>
  </si>
  <si>
    <t>WT03578-SCINAV248</t>
  </si>
  <si>
    <t>ESSE STK PCK HOOD - XL - Navy</t>
  </si>
  <si>
    <t>MS01243-BK</t>
  </si>
  <si>
    <t>IMPACT RUN 7INCH</t>
  </si>
  <si>
    <t>MS01243-BKBLK244</t>
  </si>
  <si>
    <t>IMPACT RUN 7INCH - XS - Black</t>
  </si>
  <si>
    <t>MS01243-BKBLK245</t>
  </si>
  <si>
    <t>IMPACT RUN 7INCH - S - Black</t>
  </si>
  <si>
    <t>MV732040-FLO</t>
  </si>
  <si>
    <t>MV732040-FLOGRN245</t>
  </si>
  <si>
    <t>MV732040-FLOGRN246</t>
  </si>
  <si>
    <t>TRG BIB - M - Green</t>
  </si>
  <si>
    <t>MP81284-BHL</t>
  </si>
  <si>
    <t>ACCELERATE TIGHT</t>
  </si>
  <si>
    <t xml:space="preserve">Track pants                                       </t>
  </si>
  <si>
    <t>MP81284-BHLBLK245</t>
  </si>
  <si>
    <t>ACCELERATE TIGHT - S - Black</t>
  </si>
  <si>
    <t>MP81284-BHLBLK246</t>
  </si>
  <si>
    <t>ACCELERATE TIGHT - M - Black</t>
  </si>
  <si>
    <t>MP81284-BHLBLK247</t>
  </si>
  <si>
    <t>ACCELERATE TIGHT - L - Black</t>
  </si>
  <si>
    <t>MP81284-BHLBLK248</t>
  </si>
  <si>
    <t>ACCELERATE TIGHT - XL - Black</t>
  </si>
  <si>
    <t>MS13014-MTL</t>
  </si>
  <si>
    <t>9IN TNCTY LG SHRT</t>
  </si>
  <si>
    <t>MS13014-MTLBLK245</t>
  </si>
  <si>
    <t>9IN TNCTY LG SHRT - S - Black</t>
  </si>
  <si>
    <t>MS13014-MTLBLK246</t>
  </si>
  <si>
    <t>9IN TNCTY LG SHRT - M - Black</t>
  </si>
  <si>
    <t>MS13014-MTLBLK247</t>
  </si>
  <si>
    <t>9IN TNCTY LG SHRT - L - Black</t>
  </si>
  <si>
    <t>MS13014-MTLBLK248</t>
  </si>
  <si>
    <t>9IN TNCTY LG SHRT - XL - Black</t>
  </si>
  <si>
    <t>WSTJ739-BK</t>
  </si>
  <si>
    <t>TRG JNR SS JSY</t>
  </si>
  <si>
    <t xml:space="preserve">Tracksuits                                        </t>
  </si>
  <si>
    <t>WSTJ739-BKBLK255</t>
  </si>
  <si>
    <t>TRG JNR SS JSY - SB - Black</t>
  </si>
  <si>
    <t>WSTJ739-BKBLK256</t>
  </si>
  <si>
    <t>TRG JNR SS JSY - MB - Black</t>
  </si>
  <si>
    <t>WSTJ739-BKBLK257</t>
  </si>
  <si>
    <t>TRG JNR SS JSY - LB - Black</t>
  </si>
  <si>
    <t>WSTJ739-BKBLK258</t>
  </si>
  <si>
    <t>TRG JNR SS JSY - XLB - Black</t>
  </si>
  <si>
    <t>WT01182-BLG</t>
  </si>
  <si>
    <t>RLNTLS GRPH TANK</t>
  </si>
  <si>
    <t>WT01182-BLGGRY244</t>
  </si>
  <si>
    <t>RLNTLS GRPH TANK - XS - Grey</t>
  </si>
  <si>
    <t>WT01182-BLGGRY245</t>
  </si>
  <si>
    <t>RLNTLS GRPH TANK - S - Grey</t>
  </si>
  <si>
    <t>WT01182-BLGGRY246</t>
  </si>
  <si>
    <t>RLNTLS GRPH TANK - M - Grey</t>
  </si>
  <si>
    <t>WT01182-BLGGRY247</t>
  </si>
  <si>
    <t>RLNTLS GRPH TANK - L - Grey</t>
  </si>
  <si>
    <t>WT01182-BLGGRY248</t>
  </si>
  <si>
    <t>RLNTLS GRPH TANK - XL - Grey</t>
  </si>
  <si>
    <t>MP03902-NLB</t>
  </si>
  <si>
    <t>NB C F WND PANT</t>
  </si>
  <si>
    <t xml:space="preserve">Trousers                                          </t>
  </si>
  <si>
    <t>MP03902-NLBBLK244</t>
  </si>
  <si>
    <t>NB C F WND PANT - XS - Black</t>
  </si>
  <si>
    <t>MP03902-NLBBLK245</t>
  </si>
  <si>
    <t>NB C F WND PANT - S - Black</t>
  </si>
  <si>
    <t>MP03902-NLBBLK246</t>
  </si>
  <si>
    <t>NB C F WND PANT - M - Black</t>
  </si>
  <si>
    <t>MP03902-NLBBLK247</t>
  </si>
  <si>
    <t>NB C F WND PANT - L - Black</t>
  </si>
  <si>
    <t>MP03902-NLBBLK248</t>
  </si>
  <si>
    <t>NB C F WND PANT - XL - Black</t>
  </si>
  <si>
    <t>MP03902-NLBBLK249</t>
  </si>
  <si>
    <t>NB C F WND PANT - 2XL - Black</t>
  </si>
  <si>
    <t>MA831222-RCR</t>
  </si>
  <si>
    <t>ETRG ANKLE SOCKS</t>
  </si>
  <si>
    <t>MA831222-RCRBLK247</t>
  </si>
  <si>
    <t>ETRG ANKLE SOCKS - L - Black</t>
  </si>
  <si>
    <t>WP11507-SAH</t>
  </si>
  <si>
    <t>ESS GRX SWEATPANT</t>
  </si>
  <si>
    <t>WP11507-SAHBEI244</t>
  </si>
  <si>
    <t>ESS GRX SWEATPANT - XS - Beige</t>
  </si>
  <si>
    <t>WP11507-SAHBEI245</t>
  </si>
  <si>
    <t>ESS GRX SWEATPANT - S - Beige</t>
  </si>
  <si>
    <t>WP11507-SAHBEI246</t>
  </si>
  <si>
    <t>ESS GRX SWEATPANT - M - Beige</t>
  </si>
  <si>
    <t>WP11507-SAHBEI247</t>
  </si>
  <si>
    <t>ESS GRX SWEATPANT - L - Beige</t>
  </si>
  <si>
    <t>WP11507-SAHBEI248</t>
  </si>
  <si>
    <t>ESS GRX SWEATPANT - XL - Beige</t>
  </si>
  <si>
    <t>WP03534-AG</t>
  </si>
  <si>
    <t>WP03534-AGGRY244</t>
  </si>
  <si>
    <t>ESSE FT SWEATPANT - XS - Grey</t>
  </si>
  <si>
    <t>WP03534-AGGRY245</t>
  </si>
  <si>
    <t>ESSE FT SWEATPANT - S - Grey</t>
  </si>
  <si>
    <t>WP03534-AGGRY246</t>
  </si>
  <si>
    <t>ESSE FT SWEATPANT - M - Grey</t>
  </si>
  <si>
    <t>WP03534-AGGRY247</t>
  </si>
  <si>
    <t>ESSE FT SWEATPANT - L - Grey</t>
  </si>
  <si>
    <t>WP03534-AGGRY248</t>
  </si>
  <si>
    <t>ESSE FT SWEATPANT - XL - Grey</t>
  </si>
  <si>
    <t>WT11194-VLS</t>
  </si>
  <si>
    <t>RLNTLS CROP</t>
  </si>
  <si>
    <t>WT11194-VLSTUR244</t>
  </si>
  <si>
    <t>RLNTLS CROP - XS - Turquoise</t>
  </si>
  <si>
    <t>WT11194-VLSTUR245</t>
  </si>
  <si>
    <t>RLNTLS CROP - S - Turquoise</t>
  </si>
  <si>
    <t>WT11194-VLSTUR246</t>
  </si>
  <si>
    <t>RLNTLS CROP - M - Turquoise</t>
  </si>
  <si>
    <t>WT11194-VLSTUR247</t>
  </si>
  <si>
    <t>RLNTLS CROP - L - Turquoise</t>
  </si>
  <si>
    <t>WT11194-VLSTUR248</t>
  </si>
  <si>
    <t>RLNTLS CROP - XL - Turquoise</t>
  </si>
  <si>
    <t>WT03578-AG</t>
  </si>
  <si>
    <t>WT03578-AGGRY244</t>
  </si>
  <si>
    <t>ESSE STK PCK HOOD - XS - Grey</t>
  </si>
  <si>
    <t>WT03578-AGGRY245</t>
  </si>
  <si>
    <t>ESSE STK PCK HOOD - S - Grey</t>
  </si>
  <si>
    <t>WT03578-AGGRY246</t>
  </si>
  <si>
    <t>ESSE STK PCK HOOD - M - Grey</t>
  </si>
  <si>
    <t>WT03578-AGGRY247</t>
  </si>
  <si>
    <t>ESSE STK PCK HOOD - L - Grey</t>
  </si>
  <si>
    <t>WT03578-AGGRY248</t>
  </si>
  <si>
    <t>ESSE STK PCK HOOD - XL - Grey</t>
  </si>
  <si>
    <t>MS01241-ECL</t>
  </si>
  <si>
    <t>MS01241-ECLNAV245</t>
  </si>
  <si>
    <t>IMPACT RUN 5INCH - S - Navy</t>
  </si>
  <si>
    <t>MS01241-ECLNAV247</t>
  </si>
  <si>
    <t>IMPACT RUN 5INCH - L - Navy</t>
  </si>
  <si>
    <t>MS01241-ECLNAV248</t>
  </si>
  <si>
    <t>IMPACT RUN 5INCH - XL - Navy</t>
  </si>
  <si>
    <t>WJ01237-BK</t>
  </si>
  <si>
    <t>IMPCT LGHT PK JKT</t>
  </si>
  <si>
    <t xml:space="preserve">Lightweight jackets                               </t>
  </si>
  <si>
    <t>WJ01237-BKBLK244</t>
  </si>
  <si>
    <t>IMPCT LGHT PK JKT - XS - Black</t>
  </si>
  <si>
    <t>WJ01237-BKBLK245</t>
  </si>
  <si>
    <t>IMPCT LGHT PK JKT - S - Black</t>
  </si>
  <si>
    <t>WJ01237-BKBLK246</t>
  </si>
  <si>
    <t>IMPCT LGHT PK JKT - M - Black</t>
  </si>
  <si>
    <t>WJ01237-BKBLK247</t>
  </si>
  <si>
    <t>IMPCT LGHT PK JKT - L - Black</t>
  </si>
  <si>
    <t>WT91585-WK</t>
  </si>
  <si>
    <t>ESSENTIALS CREW</t>
  </si>
  <si>
    <t>WT91585-WKWHT244</t>
  </si>
  <si>
    <t>ESSENTIALS CREW - XS - White</t>
  </si>
  <si>
    <t>WT91585-WKWHT245</t>
  </si>
  <si>
    <t>ESSENTIALS CREW - S - White</t>
  </si>
  <si>
    <t>WT91585-WKWHT246</t>
  </si>
  <si>
    <t>ESSENTIALS CREW - M - White</t>
  </si>
  <si>
    <t>WT91585-WKWHT247</t>
  </si>
  <si>
    <t>ESSENTIALS CREW - L - White</t>
  </si>
  <si>
    <t>WT91585-WKWHT248</t>
  </si>
  <si>
    <t>ESSENTIALS CREW - XL - White</t>
  </si>
  <si>
    <t>WP13155-GNT</t>
  </si>
  <si>
    <t>ACHVR 7/8 TIGHT</t>
  </si>
  <si>
    <t xml:space="preserve">Leggings                                          </t>
  </si>
  <si>
    <t>WP13155-GNTBLK244</t>
  </si>
  <si>
    <t>ACHVR 7/8 TIGHT - XS - Black</t>
  </si>
  <si>
    <t>WP13155-GNTBLK245</t>
  </si>
  <si>
    <t>ACHVR 7/8 TIGHT - S - Black</t>
  </si>
  <si>
    <t>WP13155-GNTBLK246</t>
  </si>
  <si>
    <t>ACHVR 7/8 TIGHT - M - Black</t>
  </si>
  <si>
    <t>WP13155-GNTBLK247</t>
  </si>
  <si>
    <t>ACHVR 7/8 TIGHT - L - Black</t>
  </si>
  <si>
    <t>WP13155-GNTBLK248</t>
  </si>
  <si>
    <t>ACHVR 7/8 TIGHT - XL - Black</t>
  </si>
  <si>
    <t>WP13155-GNTBLK249</t>
  </si>
  <si>
    <t>ACHVR 7/8 TIGHT - 2XL - Black</t>
  </si>
  <si>
    <t>MT13932-WT</t>
  </si>
  <si>
    <t>NBMINLLYTEE</t>
  </si>
  <si>
    <t>MT13932-WTWHT245</t>
  </si>
  <si>
    <t>NBMINLLYTEE - S - White</t>
  </si>
  <si>
    <t>MT13932-WTWHT246</t>
  </si>
  <si>
    <t>NBMINLLYTEE - M - White</t>
  </si>
  <si>
    <t>MT13932-WTWHT247</t>
  </si>
  <si>
    <t>NBMINLLYTEE - L - White</t>
  </si>
  <si>
    <t>MT13932-WTWHT248</t>
  </si>
  <si>
    <t>NBMINLLYTEE - XL - White</t>
  </si>
  <si>
    <t>MT03235M-FCT</t>
  </si>
  <si>
    <t>NYCM PR IMP SS</t>
  </si>
  <si>
    <t>MT03235M-FCTBLU245</t>
  </si>
  <si>
    <t>NYCM PR IMP SS - S - Blue</t>
  </si>
  <si>
    <t>MT03235M-FCTBLU246</t>
  </si>
  <si>
    <t>NYCM PR IMP SS - M - Blue</t>
  </si>
  <si>
    <t>MT03235M-FCTBLU247</t>
  </si>
  <si>
    <t>NYCM PR IMP SS - L - Blue</t>
  </si>
  <si>
    <t>MT03235M-FCTBLU248</t>
  </si>
  <si>
    <t>NYCM PR IMP SS - XL - Blue</t>
  </si>
  <si>
    <t>WK03502-BK</t>
  </si>
  <si>
    <t>WK03502-BKBLK244</t>
  </si>
  <si>
    <t>WK03502-BKBLK245</t>
  </si>
  <si>
    <t>WK03502-BKBLK246</t>
  </si>
  <si>
    <t>WK03502-BKBLK247</t>
  </si>
  <si>
    <t>WK03502-BKBLK248</t>
  </si>
  <si>
    <t>WT11250-LMO</t>
  </si>
  <si>
    <t>IMPCT HYBRID TNK</t>
  </si>
  <si>
    <t>WT11250-LMOORA244</t>
  </si>
  <si>
    <t>IMPCT HYBRID TNK - XS - Orange</t>
  </si>
  <si>
    <t>WT11250-LMOORA245</t>
  </si>
  <si>
    <t>IMPCT HYBRID TNK - S - Orange</t>
  </si>
  <si>
    <t>WT11250-LMOORA246</t>
  </si>
  <si>
    <t>IMPCT HYBRID TNK - M - Orange</t>
  </si>
  <si>
    <t>WT11250-LMOORA247</t>
  </si>
  <si>
    <t>IMPCT HYBRID TNK - L - Orange</t>
  </si>
  <si>
    <t>WT11250-LMOORA249</t>
  </si>
  <si>
    <t>IMPCT HYBRID TNK - 2XL - Orange</t>
  </si>
  <si>
    <t>MT91933-PGM</t>
  </si>
  <si>
    <t>CORE POLO</t>
  </si>
  <si>
    <t xml:space="preserve">Polo shirts                                       </t>
  </si>
  <si>
    <t>MT91933-PGMNAV245</t>
  </si>
  <si>
    <t>CORE POLO - S - Navy</t>
  </si>
  <si>
    <t>MT91933-PGMNAV246</t>
  </si>
  <si>
    <t>CORE POLO - M - Navy</t>
  </si>
  <si>
    <t>MT91933-PGMNAV247</t>
  </si>
  <si>
    <t>CORE POLO - L - Navy</t>
  </si>
  <si>
    <t>MT91933-PGMNAV248</t>
  </si>
  <si>
    <t>CORE POLO - XL - Navy</t>
  </si>
  <si>
    <t>MP13901-PGM</t>
  </si>
  <si>
    <t>NBSPRTFSHPNT</t>
  </si>
  <si>
    <t>MP13901-PGMNAV245</t>
  </si>
  <si>
    <t>NBSPRTFSHPNT - S - Navy</t>
  </si>
  <si>
    <t>MP13901-PGMNAV246</t>
  </si>
  <si>
    <t>NBSPRTFSHPNT - M - Navy</t>
  </si>
  <si>
    <t>MP13901-PGMNAV247</t>
  </si>
  <si>
    <t>NBSPRTFSHPNT - L - Navy</t>
  </si>
  <si>
    <t>MP13901-PGMNAV248</t>
  </si>
  <si>
    <t>NBSPRTFSHPNT - XL - Navy</t>
  </si>
  <si>
    <t>MT83981-NV</t>
  </si>
  <si>
    <t>CORE FLEECE CREW</t>
  </si>
  <si>
    <t>MT83981-NVNAV246</t>
  </si>
  <si>
    <t>CORE FLEECE CREW - M - Navy</t>
  </si>
  <si>
    <t>MT83981-NVNAV247</t>
  </si>
  <si>
    <t>CORE FLEECE CREW - L - Navy</t>
  </si>
  <si>
    <t>MT83981-NVNAV248</t>
  </si>
  <si>
    <t>CORE FLEECE CREW - XL - Navy</t>
  </si>
  <si>
    <t>WT11277-ECL</t>
  </si>
  <si>
    <t>QSPD FUEL JAC TNK</t>
  </si>
  <si>
    <t>WT11277-ECLNAV244</t>
  </si>
  <si>
    <t>QSPD FUEL JAC TNK - XS - Navy</t>
  </si>
  <si>
    <t>WT11277-ECLNAV245</t>
  </si>
  <si>
    <t>QSPD FUEL JAC TNK - S - Navy</t>
  </si>
  <si>
    <t>MT83915-TDH</t>
  </si>
  <si>
    <t>SPACE DYE QTR ZIP</t>
  </si>
  <si>
    <t xml:space="preserve">Zip-thru sweat                                    </t>
  </si>
  <si>
    <t>MT83915-TDHNAV247</t>
  </si>
  <si>
    <t>SPACE DYE QTR ZIP - L - Navy</t>
  </si>
  <si>
    <t>MT83915-TDHNAV248</t>
  </si>
  <si>
    <t>SPACE DYE QTR ZIP - XL - Navy</t>
  </si>
  <si>
    <t>WT03234M-BK</t>
  </si>
  <si>
    <t>NYCM IMP RUN SS</t>
  </si>
  <si>
    <t>WT03234M-BKBLK244</t>
  </si>
  <si>
    <t>NYCM IMP RUN SS - XS - Black</t>
  </si>
  <si>
    <t>WT03234M-BKBLK246</t>
  </si>
  <si>
    <t>NYCM IMP RUN SS - M - Black</t>
  </si>
  <si>
    <t>WT03234M-BKBLK247</t>
  </si>
  <si>
    <t>NYCM IMP RUN SS - L - Black</t>
  </si>
  <si>
    <t>WT03234M-BKBLK248</t>
  </si>
  <si>
    <t>NYCM IMP RUN SS - XL - Black</t>
  </si>
  <si>
    <t>WT91136-PGM</t>
  </si>
  <si>
    <t>ACCELERATE SS V2</t>
  </si>
  <si>
    <t>WT91136-PGMNAV244</t>
  </si>
  <si>
    <t>ACCELERATE SS V2 - XS - Navy</t>
  </si>
  <si>
    <t>WT91136-PGMNAV245</t>
  </si>
  <si>
    <t>ACCELERATE SS V2 - S - Navy</t>
  </si>
  <si>
    <t>WT91136-PGMNAV246</t>
  </si>
  <si>
    <t>ACCELERATE SS V2 - M - Navy</t>
  </si>
  <si>
    <t>WJ03228-ERR</t>
  </si>
  <si>
    <t>P IMCT LGT PK JKT</t>
  </si>
  <si>
    <t>WJ03228-ERRBUR244</t>
  </si>
  <si>
    <t>P IMCT LGT PK JKT - XS - Burgundy</t>
  </si>
  <si>
    <t>WJ03228-ERRBUR245</t>
  </si>
  <si>
    <t>P IMCT LGT PK JKT - S - Burgundy</t>
  </si>
  <si>
    <t>WJ03228-ERRBUR246</t>
  </si>
  <si>
    <t>P IMCT LGT PK JKT - M - Burgundy</t>
  </si>
  <si>
    <t>WJ03228-ERRBUR247</t>
  </si>
  <si>
    <t>P IMCT LGT PK JKT - L - Burgundy</t>
  </si>
  <si>
    <t>WJ03228-ERRBUR248</t>
  </si>
  <si>
    <t>P IMCT LGT PK JKT - XL - Burgundy</t>
  </si>
  <si>
    <t>WT93695-SFL</t>
  </si>
  <si>
    <t>NB ASOS T</t>
  </si>
  <si>
    <t>WT93695-SFLBLK244</t>
  </si>
  <si>
    <t>NB ASOS T - XS - Black</t>
  </si>
  <si>
    <t>WT93695-SFLBLK245</t>
  </si>
  <si>
    <t>NB ASOS T - S - Black</t>
  </si>
  <si>
    <t>WT93695-SFLBLK246</t>
  </si>
  <si>
    <t>NB ASOS T - M - Black</t>
  </si>
  <si>
    <t>WT93695-SFLBLK247</t>
  </si>
  <si>
    <t>NB ASOS T - L - Black</t>
  </si>
  <si>
    <t>WT93695-SFLBLK248</t>
  </si>
  <si>
    <t>NB ASOS T - XL - Black</t>
  </si>
  <si>
    <t>NENJKW816-NV</t>
  </si>
  <si>
    <t>HOODED CIREPUFFER</t>
  </si>
  <si>
    <t>NENJKW816-NVNAV244</t>
  </si>
  <si>
    <t>HOODED CIREPUFFER - XS - Navy</t>
  </si>
  <si>
    <t>NENJKW816-NVNAV245</t>
  </si>
  <si>
    <t>HOODED CIREPUFFER - S - Navy</t>
  </si>
  <si>
    <t>NENJKW816-NVNAV246</t>
  </si>
  <si>
    <t>HOODED CIREPUFFER - M - Navy</t>
  </si>
  <si>
    <t>NENJKW816-NVNAV247</t>
  </si>
  <si>
    <t>HOODED CIREPUFFER - L - Navy</t>
  </si>
  <si>
    <t>NENJKW816-NVNAV248</t>
  </si>
  <si>
    <t>HOODED CIREPUFFER - XL - Navy</t>
  </si>
  <si>
    <t>WT93605-CNV</t>
  </si>
  <si>
    <t>BOYFRIEND TEE</t>
  </si>
  <si>
    <t>WT93605-CNVUNK244</t>
  </si>
  <si>
    <t>BOYFRIEND TEE - XS - Unknown</t>
  </si>
  <si>
    <t>WT93605-CNVUNK245</t>
  </si>
  <si>
    <t>BOYFRIEND TEE - S - Unknown</t>
  </si>
  <si>
    <t>WT91136-BK</t>
  </si>
  <si>
    <t>WT91136-BKBLK244</t>
  </si>
  <si>
    <t>ACCELERATE SS V2 - XS - Black</t>
  </si>
  <si>
    <t>WT91136-BKBLK247</t>
  </si>
  <si>
    <t>ACCELERATE SS V2 - L - Black</t>
  </si>
  <si>
    <t>WT91136-BKBLK248</t>
  </si>
  <si>
    <t>ACCELERATE SS V2 - XL - Black</t>
  </si>
  <si>
    <t>CMT0025-GXY</t>
  </si>
  <si>
    <t>DOMINATE T20 SS P</t>
  </si>
  <si>
    <t>CMT0025-GXYUNK244</t>
  </si>
  <si>
    <t>DOMINATE T20 SS P - XS - Unknown</t>
  </si>
  <si>
    <t>CMT0025-GXYUNK245</t>
  </si>
  <si>
    <t>DOMINATE T20 SS P - S - Unknown</t>
  </si>
  <si>
    <t>CMT0025-GXYUNK246</t>
  </si>
  <si>
    <t>DOMINATE T20 SS P - M - Unknown</t>
  </si>
  <si>
    <t>CMT0025-GXYUNK247</t>
  </si>
  <si>
    <t>DOMINATE T20 SS P - L - Unknown</t>
  </si>
  <si>
    <t>CMT0025-GXYUNK248</t>
  </si>
  <si>
    <t>DOMINATE T20 SS P - XL - Unknown</t>
  </si>
  <si>
    <t>CMT0025-GXYUNK249</t>
  </si>
  <si>
    <t>DOMINATE T20 SS P - 2XL - Unknown</t>
  </si>
  <si>
    <t>CMT0025-TRE</t>
  </si>
  <si>
    <t>CMT0025-TREBLK244</t>
  </si>
  <si>
    <t>DOMINATE T20 SS P - XS - Black</t>
  </si>
  <si>
    <t>CMT0025-TREBLK245</t>
  </si>
  <si>
    <t>DOMINATE T20 SS P - S - Black</t>
  </si>
  <si>
    <t>CMT0025-TREBLK246</t>
  </si>
  <si>
    <t>DOMINATE T20 SS P - M - Black</t>
  </si>
  <si>
    <t>CMT0025-TREBLK247</t>
  </si>
  <si>
    <t>DOMINATE T20 SS P - L - Black</t>
  </si>
  <si>
    <t>CMT0025-TREBLK248</t>
  </si>
  <si>
    <t>DOMINATE T20 SS P - XL - Black</t>
  </si>
  <si>
    <t>MT83915-UVH</t>
  </si>
  <si>
    <t>MT83915-UVHUNK245</t>
  </si>
  <si>
    <t>SPACE DYE QTR ZIP - S - Unknown</t>
  </si>
  <si>
    <t>MT83915-UVHUNK247</t>
  </si>
  <si>
    <t>SPACE DYE QTR ZIP - L - Unknown</t>
  </si>
  <si>
    <t>MT83915-UVHUNK248</t>
  </si>
  <si>
    <t>SPACE DYE QTR ZIP - XL - Unknown</t>
  </si>
  <si>
    <t>MT83915-UVHUNK249</t>
  </si>
  <si>
    <t>SPACE DYE QTR ZIP - 2XL - Unknown</t>
  </si>
  <si>
    <t>WT13169-BK</t>
  </si>
  <si>
    <t>RLNTLS SWEAT TANK</t>
  </si>
  <si>
    <t>WT13169-BKBLK244</t>
  </si>
  <si>
    <t>RLNTLS SWEAT TANK - XS - Black</t>
  </si>
  <si>
    <t>WT13169-BKBLK245</t>
  </si>
  <si>
    <t>RLNTLS SWEAT TANK - S - Black</t>
  </si>
  <si>
    <t>WT13169-BKBLK246</t>
  </si>
  <si>
    <t>RLNTLS SWEAT TANK - M - Black</t>
  </si>
  <si>
    <t>WT13169-BKBLK247</t>
  </si>
  <si>
    <t>RLNTLS SWEAT TANK - L - Black</t>
  </si>
  <si>
    <t>WT13169-BKBLK248</t>
  </si>
  <si>
    <t>RLNTLS SWEAT TANK - XL - Black</t>
  </si>
  <si>
    <t>MP11092-BG7</t>
  </si>
  <si>
    <t>ASOS TNCT KNT PT</t>
  </si>
  <si>
    <t>MP11092-BG7UNK245</t>
  </si>
  <si>
    <t>ASOS TNCT KNT PT - S - Unknown</t>
  </si>
  <si>
    <t>MP11092-BG7UNK246</t>
  </si>
  <si>
    <t>ASOS TNCT KNT PT - M - Unknown</t>
  </si>
  <si>
    <t>MP11092-BG7UNK247</t>
  </si>
  <si>
    <t>ASOS TNCT KNT PT - L - Unknown</t>
  </si>
  <si>
    <t>MP11092-BG7UNK248</t>
  </si>
  <si>
    <t>ASOS TNCT KNT PT - XL - Unknown</t>
  </si>
  <si>
    <t>MJ11178-BKH</t>
  </si>
  <si>
    <t>FRTCH FLC FZ</t>
  </si>
  <si>
    <t>MJ11178-BKHBLK245</t>
  </si>
  <si>
    <t>FRTCH FLC FZ - S - Black</t>
  </si>
  <si>
    <t>MJ11178-BKHBLK246</t>
  </si>
  <si>
    <t>FRTCH FLC FZ - M - Black</t>
  </si>
  <si>
    <t>MJ11178-BKHBLK247</t>
  </si>
  <si>
    <t>FRTCH FLC FZ - L - Black</t>
  </si>
  <si>
    <t>MJ11178-BKHBLK248</t>
  </si>
  <si>
    <t>FRTCH FLC FZ - XL - Black</t>
  </si>
  <si>
    <t>MJ11178-BKHBLK249</t>
  </si>
  <si>
    <t>FRTCH FLC FZ - 2XL - Black</t>
  </si>
  <si>
    <t>MS01412-LED</t>
  </si>
  <si>
    <t>9 IN RALLY SHORT</t>
  </si>
  <si>
    <t>MS01412-LEDGRY245</t>
  </si>
  <si>
    <t>9 IN RALLY SHORT - S - Grey</t>
  </si>
  <si>
    <t>MS01412-LEDGRY246</t>
  </si>
  <si>
    <t>9 IN RALLY SHORT - M - Grey</t>
  </si>
  <si>
    <t>MS01412-LEDGRY247</t>
  </si>
  <si>
    <t>9 IN RALLY SHORT - L - Grey</t>
  </si>
  <si>
    <t>WT13195-BM</t>
  </si>
  <si>
    <t>WT13195-BMBLK244</t>
  </si>
  <si>
    <t>RLNTLS CROP - XS - Black</t>
  </si>
  <si>
    <t>WT13195-BMBLK245</t>
  </si>
  <si>
    <t>RLNTLS CROP - S - Black</t>
  </si>
  <si>
    <t>WT13195-BMBLK246</t>
  </si>
  <si>
    <t>RLNTLS CROP - M - Black</t>
  </si>
  <si>
    <t>WT13195-BMBLK247</t>
  </si>
  <si>
    <t>RLNTLS CROP - L - Black</t>
  </si>
  <si>
    <t>MS01239-BK</t>
  </si>
  <si>
    <t>IMPACT RUN 3INCH</t>
  </si>
  <si>
    <t>MS01239-BKBLK247</t>
  </si>
  <si>
    <t>IMPACT RUN 3INCH - L - Black</t>
  </si>
  <si>
    <t>MS01239-BKBLK248</t>
  </si>
  <si>
    <t>IMPACT RUN 3INCH - XL - Black</t>
  </si>
  <si>
    <t>MS01239-BKBLK249</t>
  </si>
  <si>
    <t>IMPACT RUN 3INCH - 2XL - Black</t>
  </si>
  <si>
    <t>WJ03228-PBC</t>
  </si>
  <si>
    <t>WJ03228-PBCBLU244</t>
  </si>
  <si>
    <t>P IMCT LGT PK JKT - XS - Blue</t>
  </si>
  <si>
    <t>WJ03228-PBCBLU245</t>
  </si>
  <si>
    <t>P IMCT LGT PK JKT - S - Blue</t>
  </si>
  <si>
    <t>WJ03228-PBCBLU246</t>
  </si>
  <si>
    <t>P IMCT LGT PK JKT - M - Blue</t>
  </si>
  <si>
    <t>WJ03228-PBCBLU247</t>
  </si>
  <si>
    <t>P IMCT LGT PK JKT - L - Blue</t>
  </si>
  <si>
    <t>WJ03228-PBCBLU248</t>
  </si>
  <si>
    <t>P IMCT LGT PK JKT - XL - Blue</t>
  </si>
  <si>
    <t>WT13153-AAG</t>
  </si>
  <si>
    <t>ACHVR GRAPHIC TEE</t>
  </si>
  <si>
    <t>WT13153-AAGUNK244</t>
  </si>
  <si>
    <t>ACHVR GRAPHIC TEE - XS - Unknown</t>
  </si>
  <si>
    <t>WT13153-AAGUNK245</t>
  </si>
  <si>
    <t>ACHVR GRAPHIC TEE - S - Unknown</t>
  </si>
  <si>
    <t>WT13153-AAGUNK246</t>
  </si>
  <si>
    <t>ACHVR GRAPHIC TEE - M - Unknown</t>
  </si>
  <si>
    <t>WT13153-AAGUNK247</t>
  </si>
  <si>
    <t>ACHVR GRAPHIC TEE - L - Unknown</t>
  </si>
  <si>
    <t>WT13153-AAGUNK248</t>
  </si>
  <si>
    <t>ACHVR GRAPHIC TEE - XL - Unknown</t>
  </si>
  <si>
    <t>CWT9096-BL</t>
  </si>
  <si>
    <t>ODI SSPOLO WN</t>
  </si>
  <si>
    <t>CWT9096-BLUNK244</t>
  </si>
  <si>
    <t>ODI SSPOLO WN - XS - Unknown</t>
  </si>
  <si>
    <t>CWT9096-BLUNK245</t>
  </si>
  <si>
    <t>ODI SSPOLO WN - S - Unknown</t>
  </si>
  <si>
    <t>CWT9096-BLUNK246</t>
  </si>
  <si>
    <t>ODI SSPOLO WN - M - Unknown</t>
  </si>
  <si>
    <t>MJ13511-NTD</t>
  </si>
  <si>
    <t>NBATHTERRPUFFR</t>
  </si>
  <si>
    <t>MJ13511-NTDGRY244</t>
  </si>
  <si>
    <t>NBATHTERRPUFFR - XS - Grey</t>
  </si>
  <si>
    <t>MJ13511-NTDGRY245</t>
  </si>
  <si>
    <t>NBATHTERRPUFFR - S - Grey</t>
  </si>
  <si>
    <t>MJ13511-NTDGRY246</t>
  </si>
  <si>
    <t>NBATHTERRPUFFR - M - Grey</t>
  </si>
  <si>
    <t>MJ13511-NTDGRY247</t>
  </si>
  <si>
    <t>NBATHTERRPUFFR - L - Grey</t>
  </si>
  <si>
    <t>MJ13511-NTDGRY248</t>
  </si>
  <si>
    <t>NBATHTERRPUFFR - XL - Grey</t>
  </si>
  <si>
    <t>MT03593-AG</t>
  </si>
  <si>
    <t>ESSSTCKPCKTEE</t>
  </si>
  <si>
    <t>MT03593-AGGRY245</t>
  </si>
  <si>
    <t>ESSSTCKPCKTEE - S - Grey</t>
  </si>
  <si>
    <t>MT03593-AGGRY246</t>
  </si>
  <si>
    <t>ESSSTCKPCKTEE - M - Grey</t>
  </si>
  <si>
    <t>MT03593-AGGRY247</t>
  </si>
  <si>
    <t>ESSSTCKPCKTEE - L - Grey</t>
  </si>
  <si>
    <t>MT03593-AGGRY248</t>
  </si>
  <si>
    <t>ESSSTCKPCKTEE - XL - Grey</t>
  </si>
  <si>
    <t>NENJKM419-NV</t>
  </si>
  <si>
    <t>HOODED SOFTSHELL</t>
  </si>
  <si>
    <t>NENJKM419-NVNAV245</t>
  </si>
  <si>
    <t>HOODED SOFTSHELL - S - Navy</t>
  </si>
  <si>
    <t>NENJKM419-NVNAV247</t>
  </si>
  <si>
    <t>HOODED SOFTSHELL - L - Navy</t>
  </si>
  <si>
    <t>NENJKM419-NVNAV248</t>
  </si>
  <si>
    <t>HOODED SOFTSHELL - XL - Navy</t>
  </si>
  <si>
    <t>WT01235-AGG</t>
  </si>
  <si>
    <t>P IMPACT RUN SS</t>
  </si>
  <si>
    <t>WT01235-AGGPUR244</t>
  </si>
  <si>
    <t>P IMPACT RUN SS - XS - Purple</t>
  </si>
  <si>
    <t>WT01235-AGGPUR245</t>
  </si>
  <si>
    <t>P IMPACT RUN SS - S - Purple</t>
  </si>
  <si>
    <t>WT01235-AGGPUR246</t>
  </si>
  <si>
    <t>P IMPACT RUN SS - M - Purple</t>
  </si>
  <si>
    <t>WT01235-AGGPUR247</t>
  </si>
  <si>
    <t>P IMPACT RUN SS - L - Purple</t>
  </si>
  <si>
    <t>WT01235-AGGPUR248</t>
  </si>
  <si>
    <t>P IMPACT RUN SS - XL - Purple</t>
  </si>
  <si>
    <t>WT11251-EAH</t>
  </si>
  <si>
    <t>WT11251-EAHRED244</t>
  </si>
  <si>
    <t>IMPCT PR HYBR TK - XS - Red</t>
  </si>
  <si>
    <t>WT11251-EAHRED245</t>
  </si>
  <si>
    <t>IMPCT PR HYBR TK - S - Red</t>
  </si>
  <si>
    <t>WT11251-EAHRED246</t>
  </si>
  <si>
    <t>IMPCT PR HYBR TK - M - Red</t>
  </si>
  <si>
    <t>WT11251-EAHRED247</t>
  </si>
  <si>
    <t>IMPCT PR HYBR TK - L - Red</t>
  </si>
  <si>
    <t>WT11251-EAHRED249</t>
  </si>
  <si>
    <t>IMPCT PR HYBR TK - 2XL - Red</t>
  </si>
  <si>
    <t>NENJKM419-DGN</t>
  </si>
  <si>
    <t>NENJKM419-DGNUNK247</t>
  </si>
  <si>
    <t>HOODED SOFTSHELL - L - Unknown</t>
  </si>
  <si>
    <t>CWT8002-NOS</t>
  </si>
  <si>
    <t>ECB SS PL ODI WM</t>
  </si>
  <si>
    <t>CWT8002-NOSUNK244</t>
  </si>
  <si>
    <t>ECB SS PL ODI WM - XS - Unknown</t>
  </si>
  <si>
    <t>CWT8002-NOSUNK245</t>
  </si>
  <si>
    <t>ECB SS PL ODI WM - S - Unknown</t>
  </si>
  <si>
    <t>CWT8002-NOSUNK246</t>
  </si>
  <si>
    <t>ECB SS PL ODI WM - M - Unknown</t>
  </si>
  <si>
    <t>CWT8002-NOSUNK247</t>
  </si>
  <si>
    <t>ECB SS PL ODI WM - L - Unknown</t>
  </si>
  <si>
    <t>CWT8002-NOSUNK248</t>
  </si>
  <si>
    <t>ECB SS PL ODI WM - XL - Unknown</t>
  </si>
  <si>
    <t>MT01002P-ENR</t>
  </si>
  <si>
    <t>BIGHALF FIN 20</t>
  </si>
  <si>
    <t>MT01002P-ENRUNK249</t>
  </si>
  <si>
    <t>BIGHALF FIN 20 - 2XL - Unknown</t>
  </si>
  <si>
    <t>NENJKW419-BK</t>
  </si>
  <si>
    <t>NENJKW419-BKBLK246</t>
  </si>
  <si>
    <t>HOODED SOFTSHELL - M - Black</t>
  </si>
  <si>
    <t>NENJKW419-BKBLK247</t>
  </si>
  <si>
    <t>HOODED SOFTSHELL - L - Black</t>
  </si>
  <si>
    <t>WT11155-LWD</t>
  </si>
  <si>
    <t>ACHVR REMIX CROP</t>
  </si>
  <si>
    <t>WT11155-LWDUNK244</t>
  </si>
  <si>
    <t>ACHVR REMIX CROP - XS - Unknown</t>
  </si>
  <si>
    <t>WT11155-LWDUNK247</t>
  </si>
  <si>
    <t>ACHVR REMIX CROP - L - Unknown</t>
  </si>
  <si>
    <t>NENJKW816-DKM</t>
  </si>
  <si>
    <t>NENJKW816-DKMUNK244</t>
  </si>
  <si>
    <t>HOODED CIREPUFFER - XS - Unknown</t>
  </si>
  <si>
    <t>NENJKW816-DKMUNK245</t>
  </si>
  <si>
    <t>HOODED CIREPUFFER - S - Unknown</t>
  </si>
  <si>
    <t>NENJKW816-DKMUNK247</t>
  </si>
  <si>
    <t>HOODED CIREPUFFER - L - Unknown</t>
  </si>
  <si>
    <t>NENJKW816-DKMUNK248</t>
  </si>
  <si>
    <t>HOODED CIREPUFFER - XL - Unknown</t>
  </si>
  <si>
    <t>WP11171-VG</t>
  </si>
  <si>
    <t>ACHVRTIGHT</t>
  </si>
  <si>
    <t>WP11171-VGUNK244</t>
  </si>
  <si>
    <t>ACHVRTIGHT - XS - Unknown</t>
  </si>
  <si>
    <t>WP11171-VGUNK245</t>
  </si>
  <si>
    <t>ACHVRTIGHT - S - Unknown</t>
  </si>
  <si>
    <t>WP11171-VGUNK246</t>
  </si>
  <si>
    <t>ACHVRTIGHT - M - Unknown</t>
  </si>
  <si>
    <t>WP11171-VGUNK247</t>
  </si>
  <si>
    <t>ACHVRTIGHT - L - Unknown</t>
  </si>
  <si>
    <t>WP11171-VGUNK248</t>
  </si>
  <si>
    <t>ACHVRTIGHT - XL - Unknown</t>
  </si>
  <si>
    <t>WT13113-AAG</t>
  </si>
  <si>
    <t>TRNSFRM TANK</t>
  </si>
  <si>
    <t>WT13113-AAGUNK244</t>
  </si>
  <si>
    <t>TRNSFRM TANK - XS - Unknown</t>
  </si>
  <si>
    <t>WT13113-AAGUNK245</t>
  </si>
  <si>
    <t>TRNSFRM TANK - S - Unknown</t>
  </si>
  <si>
    <t>WT13113-AAGUNK246</t>
  </si>
  <si>
    <t>TRNSFRM TANK - M - Unknown</t>
  </si>
  <si>
    <t>WT13113-AAGUNK247</t>
  </si>
  <si>
    <t>TRNSFRM TANK - L - Unknown</t>
  </si>
  <si>
    <t>WT13113-AAGUNK248</t>
  </si>
  <si>
    <t>TRNSFRM TANK - XL - Unknown</t>
  </si>
  <si>
    <t>WT11180-LAN</t>
  </si>
  <si>
    <t>WT11180-LANUNK246</t>
  </si>
  <si>
    <t>RLNTLS CROP - M - Unknown</t>
  </si>
  <si>
    <t>WT11180-LANUNK247</t>
  </si>
  <si>
    <t>RLNTLS CROP - L - Unknown</t>
  </si>
  <si>
    <t>WT11180-LANUNK248</t>
  </si>
  <si>
    <t>RLNTLS CROP - XL - Unknown</t>
  </si>
  <si>
    <t>MT01984-NV</t>
  </si>
  <si>
    <t>NBCLASSIC NB TEE</t>
  </si>
  <si>
    <t>MT01984-NVNAV245</t>
  </si>
  <si>
    <t>NBCLASSIC NB TEE - S - Navy</t>
  </si>
  <si>
    <t>MT01984-NVNAV246</t>
  </si>
  <si>
    <t>NBCLASSIC NB TEE - M - Navy</t>
  </si>
  <si>
    <t>MT01984-NVNAV247</t>
  </si>
  <si>
    <t>NBCLASSIC NB TEE - L - Navy</t>
  </si>
  <si>
    <t>MT01984-NVNAV248</t>
  </si>
  <si>
    <t>NBCLASSIC NB TEE - XL - Navy</t>
  </si>
  <si>
    <t>WJ13299-BK</t>
  </si>
  <si>
    <t>PMV SHUTR SPD JKT</t>
  </si>
  <si>
    <t>WJ13299-BKBLK244</t>
  </si>
  <si>
    <t>PMV SHUTR SPD JKT - XS - Black</t>
  </si>
  <si>
    <t>WJ13299-BKBLK245</t>
  </si>
  <si>
    <t>PMV SHUTR SPD JKT - S - Black</t>
  </si>
  <si>
    <t>WJ13299-BKBLK246</t>
  </si>
  <si>
    <t>PMV SHUTR SPD JKT - M - Black</t>
  </si>
  <si>
    <t>WJ13299-BKBLK247</t>
  </si>
  <si>
    <t>PMV SHUTR SPD JKT - L - Black</t>
  </si>
  <si>
    <t>WJ13299-BKBLK248</t>
  </si>
  <si>
    <t>PMV SHUTR SPD JKT - XL - Black</t>
  </si>
  <si>
    <t>Retail Price</t>
  </si>
  <si>
    <t>Wholesale Price</t>
  </si>
  <si>
    <t>Purchase Order Quantity</t>
  </si>
  <si>
    <t>Purchase Order Sum</t>
  </si>
  <si>
    <t xml:space="preserve">Quantity           18,024 units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</si>
</sst>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10809]0;\(0\)"/>
    <numFmt numFmtId="165" formatCode="&quot;£&quot;#,##0.00"/>
  </numFmts>
  <fonts count="4" x14ac:knownFonts="1">
    <font>
      <sz val="10"/>
      <name val="Arial"/>
    </font>
    <font>
      <sz val="10"/>
      <color indexed="8"/>
      <name val="Arial"/>
      <charset val="1"/>
    </font>
    <font>
      <sz val="10"/>
      <name val="Arial"/>
      <family val="2"/>
    </font>
    <font>
      <b/>
      <sz val="10"/>
      <name val="Arial"/>
      <family val="2"/>
    </font>
  </fonts>
  <fills count="5">
    <fill>
      <patternFill patternType="none"/>
    </fill>
    <fill>
      <patternFill patternType="gray125"/>
    </fill>
    <fill>
      <patternFill patternType="solid">
        <fgColor indexed="12"/>
        <bgColor indexed="0"/>
      </patternFill>
    </fill>
    <fill>
      <patternFill patternType="solid">
        <fgColor rgb="FFFFFFCC"/>
        <bgColor indexed="0"/>
      </patternFill>
    </fill>
    <fill>
      <patternFill patternType="solid">
        <fgColor rgb="FFFFFFCC"/>
        <bgColor indexed="64"/>
      </patternFill>
    </fill>
  </fills>
  <borders count="8">
    <border>
      <left/>
      <right/>
      <top/>
      <bottom/>
      <diagonal/>
    </border>
    <border>
      <left style="thin">
        <color indexed="8"/>
      </left>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style="thin">
        <color indexed="64"/>
      </left>
      <right style="thin">
        <color indexed="64"/>
      </right>
      <top/>
      <bottom style="thin">
        <color indexed="64"/>
      </bottom>
      <diagonal/>
    </border>
  </borders>
  <cellStyleXfs count="1">
    <xf numFmtId="0" fontId="0" fillId="0" borderId="0"/>
  </cellStyleXfs>
  <cellXfs count="24">
    <xf numFmtId="0" fontId="0" fillId="0" borderId="0" xfId="0"/>
    <xf numFmtId="0" fontId="3" fillId="3" borderId="4" xfId="0" applyFont="1" applyFill="1" applyBorder="1" applyAlignment="1" applyProtection="1">
      <alignment horizontal="center" readingOrder="1"/>
      <protection locked="0"/>
    </xf>
    <xf numFmtId="0" fontId="3" fillId="3" borderId="4" xfId="0" applyFont="1" applyFill="1" applyBorder="1" applyAlignment="1" applyProtection="1">
      <alignment horizontal="center" wrapText="1" readingOrder="1"/>
      <protection locked="0"/>
    </xf>
    <xf numFmtId="165" fontId="3" fillId="3" borderId="4" xfId="0" applyNumberFormat="1" applyFont="1" applyFill="1" applyBorder="1" applyAlignment="1" applyProtection="1">
      <alignment horizontal="center" wrapText="1" readingOrder="1"/>
      <protection locked="0"/>
    </xf>
    <xf numFmtId="0" fontId="2" fillId="4" borderId="4" xfId="0" applyFont="1" applyFill="1" applyBorder="1" applyAlignment="1">
      <alignment horizontal="center" wrapText="1"/>
    </xf>
    <xf numFmtId="0" fontId="0" fillId="0" borderId="0" xfId="0" applyAlignment="1">
      <alignment horizontal="center"/>
    </xf>
    <xf numFmtId="0" fontId="0" fillId="0" borderId="1" xfId="0" applyBorder="1" applyAlignment="1" applyProtection="1">
      <protection locked="0"/>
    </xf>
    <xf numFmtId="0" fontId="1" fillId="2" borderId="5" xfId="0" applyFont="1" applyFill="1" applyBorder="1" applyAlignment="1" applyProtection="1">
      <alignment horizontal="center" wrapText="1" readingOrder="1"/>
      <protection locked="0"/>
    </xf>
    <xf numFmtId="164" fontId="1" fillId="2" borderId="5" xfId="0" applyNumberFormat="1" applyFont="1" applyFill="1" applyBorder="1" applyAlignment="1" applyProtection="1">
      <alignment horizontal="center" wrapText="1" readingOrder="1"/>
      <protection locked="0"/>
    </xf>
    <xf numFmtId="165" fontId="1" fillId="2" borderId="6" xfId="0" applyNumberFormat="1" applyFont="1" applyFill="1" applyBorder="1" applyAlignment="1" applyProtection="1">
      <alignment horizontal="center" wrapText="1" readingOrder="1"/>
      <protection locked="0"/>
    </xf>
    <xf numFmtId="165" fontId="1" fillId="2" borderId="7" xfId="0" applyNumberFormat="1" applyFont="1" applyFill="1" applyBorder="1" applyAlignment="1" applyProtection="1">
      <alignment horizontal="center" wrapText="1" readingOrder="1"/>
      <protection locked="0"/>
    </xf>
    <xf numFmtId="0" fontId="0" fillId="0" borderId="7" xfId="0" applyBorder="1" applyAlignment="1"/>
    <xf numFmtId="0" fontId="0" fillId="0" borderId="0" xfId="0" applyAlignment="1"/>
    <xf numFmtId="0" fontId="1" fillId="0" borderId="2" xfId="0" applyFont="1" applyBorder="1" applyAlignment="1" applyProtection="1">
      <alignment horizontal="center" wrapText="1" readingOrder="1"/>
      <protection locked="0"/>
    </xf>
    <xf numFmtId="164" fontId="1" fillId="0" borderId="2" xfId="0" applyNumberFormat="1" applyFont="1" applyBorder="1" applyAlignment="1" applyProtection="1">
      <alignment horizontal="center" wrapText="1" readingOrder="1"/>
      <protection locked="0"/>
    </xf>
    <xf numFmtId="165" fontId="1" fillId="0" borderId="3" xfId="0" applyNumberFormat="1" applyFont="1" applyBorder="1" applyAlignment="1" applyProtection="1">
      <alignment horizontal="center" wrapText="1" readingOrder="1"/>
      <protection locked="0"/>
    </xf>
    <xf numFmtId="165" fontId="1" fillId="0" borderId="4" xfId="0" applyNumberFormat="1" applyFont="1" applyBorder="1" applyAlignment="1" applyProtection="1">
      <alignment horizontal="center" wrapText="1" readingOrder="1"/>
      <protection locked="0"/>
    </xf>
    <xf numFmtId="0" fontId="0" fillId="0" borderId="4" xfId="0" applyBorder="1" applyAlignment="1"/>
    <xf numFmtId="0" fontId="1" fillId="2" borderId="2" xfId="0" applyFont="1" applyFill="1" applyBorder="1" applyAlignment="1" applyProtection="1">
      <alignment horizontal="center" wrapText="1" readingOrder="1"/>
      <protection locked="0"/>
    </xf>
    <xf numFmtId="164" fontId="1" fillId="2" borderId="2" xfId="0" applyNumberFormat="1" applyFont="1" applyFill="1" applyBorder="1" applyAlignment="1" applyProtection="1">
      <alignment horizontal="center" wrapText="1" readingOrder="1"/>
      <protection locked="0"/>
    </xf>
    <xf numFmtId="165" fontId="1" fillId="2" borderId="3" xfId="0" applyNumberFormat="1" applyFont="1" applyFill="1" applyBorder="1" applyAlignment="1" applyProtection="1">
      <alignment horizontal="center" wrapText="1" readingOrder="1"/>
      <protection locked="0"/>
    </xf>
    <xf numFmtId="165" fontId="1" fillId="2" borderId="4" xfId="0" applyNumberFormat="1" applyFont="1" applyFill="1" applyBorder="1" applyAlignment="1" applyProtection="1">
      <alignment horizontal="center" wrapText="1" readingOrder="1"/>
      <protection locked="0"/>
    </xf>
    <xf numFmtId="164" fontId="0" fillId="0" borderId="0" xfId="0" applyNumberFormat="1" applyAlignment="1"/>
    <xf numFmtId="165" fontId="0" fillId="0" borderId="0" xfId="0" applyNumberFormat="1" applyAlignment="1"/>
  </cellXfs>
  <cellStyles count="1">
    <cellStyle name="Normal"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0000FF"/>
      <rgbColor rgb="00D3D3D3"/>
      <rgbColor rgb="00FFFFFF"/>
      <rgbColor rgb="00B0C4DE"/>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jpeg"/><Relationship Id="rId21" Type="http://schemas.openxmlformats.org/officeDocument/2006/relationships/image" Target="../media/image21.jpeg"/><Relationship Id="rId34" Type="http://schemas.openxmlformats.org/officeDocument/2006/relationships/image" Target="../media/image34.jpeg"/><Relationship Id="rId42" Type="http://schemas.openxmlformats.org/officeDocument/2006/relationships/image" Target="../media/image42.jpeg"/><Relationship Id="rId47" Type="http://schemas.openxmlformats.org/officeDocument/2006/relationships/image" Target="../media/image47.jpeg"/><Relationship Id="rId50" Type="http://schemas.openxmlformats.org/officeDocument/2006/relationships/image" Target="../media/image50.jpeg"/><Relationship Id="rId55" Type="http://schemas.openxmlformats.org/officeDocument/2006/relationships/image" Target="../media/image55.jpeg"/><Relationship Id="rId63" Type="http://schemas.openxmlformats.org/officeDocument/2006/relationships/image" Target="../media/image63.jpeg"/><Relationship Id="rId68" Type="http://schemas.openxmlformats.org/officeDocument/2006/relationships/image" Target="../media/image68.jpeg"/><Relationship Id="rId7" Type="http://schemas.openxmlformats.org/officeDocument/2006/relationships/image" Target="../media/image7.jpeg"/><Relationship Id="rId2" Type="http://schemas.openxmlformats.org/officeDocument/2006/relationships/image" Target="../media/image2.jpeg"/><Relationship Id="rId16" Type="http://schemas.openxmlformats.org/officeDocument/2006/relationships/image" Target="../media/image16.jpeg"/><Relationship Id="rId29" Type="http://schemas.openxmlformats.org/officeDocument/2006/relationships/image" Target="../media/image29.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jpeg"/><Relationship Id="rId45" Type="http://schemas.openxmlformats.org/officeDocument/2006/relationships/image" Target="../media/image45.jpeg"/><Relationship Id="rId53" Type="http://schemas.openxmlformats.org/officeDocument/2006/relationships/image" Target="../media/image53.jpeg"/><Relationship Id="rId58" Type="http://schemas.openxmlformats.org/officeDocument/2006/relationships/image" Target="../media/image58.jpeg"/><Relationship Id="rId66" Type="http://schemas.openxmlformats.org/officeDocument/2006/relationships/image" Target="../media/image66.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eg"/><Relationship Id="rId61" Type="http://schemas.openxmlformats.org/officeDocument/2006/relationships/image" Target="../media/image61.jpe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jpeg"/><Relationship Id="rId56" Type="http://schemas.openxmlformats.org/officeDocument/2006/relationships/image" Target="../media/image56.jpeg"/><Relationship Id="rId64" Type="http://schemas.openxmlformats.org/officeDocument/2006/relationships/image" Target="../media/image64.jpeg"/><Relationship Id="rId8" Type="http://schemas.openxmlformats.org/officeDocument/2006/relationships/image" Target="../media/image8.jpeg"/><Relationship Id="rId51" Type="http://schemas.openxmlformats.org/officeDocument/2006/relationships/image" Target="../media/image51.jpe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59" Type="http://schemas.openxmlformats.org/officeDocument/2006/relationships/image" Target="../media/image59.jpeg"/><Relationship Id="rId67" Type="http://schemas.openxmlformats.org/officeDocument/2006/relationships/image" Target="../media/image67.jpeg"/><Relationship Id="rId20" Type="http://schemas.openxmlformats.org/officeDocument/2006/relationships/image" Target="../media/image20.jpeg"/><Relationship Id="rId41" Type="http://schemas.openxmlformats.org/officeDocument/2006/relationships/image" Target="../media/image41.jpeg"/><Relationship Id="rId54" Type="http://schemas.openxmlformats.org/officeDocument/2006/relationships/image" Target="../media/image54.jpeg"/><Relationship Id="rId62" Type="http://schemas.openxmlformats.org/officeDocument/2006/relationships/image" Target="../media/image62.jpeg"/></Relationships>
</file>

<file path=xl/drawings/drawing1.xml><?xml version="1.0" encoding="utf-8"?>
<xdr:wsDr xmlns:xdr="http://schemas.openxmlformats.org/drawingml/2006/spreadsheetDrawing" xmlns:a="http://schemas.openxmlformats.org/drawingml/2006/main">
  <xdr:twoCellAnchor>
    <xdr:from>
      <xdr:col>0</xdr:col>
      <xdr:colOff>161925</xdr:colOff>
      <xdr:row>1</xdr:row>
      <xdr:rowOff>104775</xdr:rowOff>
    </xdr:from>
    <xdr:to>
      <xdr:col>0</xdr:col>
      <xdr:colOff>1278255</xdr:colOff>
      <xdr:row>5</xdr:row>
      <xdr:rowOff>230505</xdr:rowOff>
    </xdr:to>
    <xdr:pic>
      <xdr:nvPicPr>
        <xdr:cNvPr id="1024" name="Picture 0">
          <a:extLst>
            <a:ext uri="{FF2B5EF4-FFF2-40B4-BE49-F238E27FC236}">
              <a16:creationId xmlns:a16="http://schemas.microsoft.com/office/drawing/2014/main" xmlns="" id="{00000000-0008-0000-0100-000000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438150"/>
          <a:ext cx="1116330" cy="15925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171170</xdr:colOff>
      <xdr:row>7</xdr:row>
      <xdr:rowOff>306393</xdr:rowOff>
    </xdr:from>
    <xdr:to>
      <xdr:col>0</xdr:col>
      <xdr:colOff>1246357</xdr:colOff>
      <xdr:row>8</xdr:row>
      <xdr:rowOff>164420</xdr:rowOff>
    </xdr:to>
    <xdr:pic>
      <xdr:nvPicPr>
        <xdr:cNvPr id="1025" name="Picture 1">
          <a:extLst>
            <a:ext uri="{FF2B5EF4-FFF2-40B4-BE49-F238E27FC236}">
              <a16:creationId xmlns:a16="http://schemas.microsoft.com/office/drawing/2014/main" xmlns="" id="{00000000-0008-0000-0100-000001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rot="3179223">
          <a:off x="417800" y="2526738"/>
          <a:ext cx="581927" cy="10751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316199</xdr:colOff>
      <xdr:row>10</xdr:row>
      <xdr:rowOff>195510</xdr:rowOff>
    </xdr:from>
    <xdr:to>
      <xdr:col>0</xdr:col>
      <xdr:colOff>1295091</xdr:colOff>
      <xdr:row>11</xdr:row>
      <xdr:rowOff>15947</xdr:rowOff>
    </xdr:to>
    <xdr:pic>
      <xdr:nvPicPr>
        <xdr:cNvPr id="1026" name="Picture 2">
          <a:extLst>
            <a:ext uri="{FF2B5EF4-FFF2-40B4-BE49-F238E27FC236}">
              <a16:creationId xmlns:a16="http://schemas.microsoft.com/office/drawing/2014/main" xmlns="" id="{00000000-0008-0000-0100-00000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rot="3340040">
          <a:off x="533476" y="3664408"/>
          <a:ext cx="544337" cy="9788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161926</xdr:colOff>
      <xdr:row>13</xdr:row>
      <xdr:rowOff>104775</xdr:rowOff>
    </xdr:from>
    <xdr:to>
      <xdr:col>0</xdr:col>
      <xdr:colOff>1250346</xdr:colOff>
      <xdr:row>16</xdr:row>
      <xdr:rowOff>74295</xdr:rowOff>
    </xdr:to>
    <xdr:pic>
      <xdr:nvPicPr>
        <xdr:cNvPr id="1027" name="Picture 3">
          <a:extLst>
            <a:ext uri="{FF2B5EF4-FFF2-40B4-BE49-F238E27FC236}">
              <a16:creationId xmlns:a16="http://schemas.microsoft.com/office/drawing/2014/main" xmlns="" id="{00000000-0008-0000-0100-00000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1926" y="5010150"/>
          <a:ext cx="1088420" cy="11887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171450</xdr:colOff>
      <xdr:row>18</xdr:row>
      <xdr:rowOff>228600</xdr:rowOff>
    </xdr:from>
    <xdr:to>
      <xdr:col>0</xdr:col>
      <xdr:colOff>1440180</xdr:colOff>
      <xdr:row>22</xdr:row>
      <xdr:rowOff>148590</xdr:rowOff>
    </xdr:to>
    <xdr:pic>
      <xdr:nvPicPr>
        <xdr:cNvPr id="1028" name="Picture 4">
          <a:extLst>
            <a:ext uri="{FF2B5EF4-FFF2-40B4-BE49-F238E27FC236}">
              <a16:creationId xmlns:a16="http://schemas.microsoft.com/office/drawing/2014/main" xmlns="" id="{00000000-0008-0000-0100-00000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71450" y="6848475"/>
          <a:ext cx="1268730" cy="1386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205741</xdr:colOff>
      <xdr:row>26</xdr:row>
      <xdr:rowOff>53340</xdr:rowOff>
    </xdr:from>
    <xdr:to>
      <xdr:col>0</xdr:col>
      <xdr:colOff>1323975</xdr:colOff>
      <xdr:row>30</xdr:row>
      <xdr:rowOff>21084</xdr:rowOff>
    </xdr:to>
    <xdr:pic>
      <xdr:nvPicPr>
        <xdr:cNvPr id="1029" name="Picture 5">
          <a:extLst>
            <a:ext uri="{FF2B5EF4-FFF2-40B4-BE49-F238E27FC236}">
              <a16:creationId xmlns:a16="http://schemas.microsoft.com/office/drawing/2014/main" xmlns="" id="{00000000-0008-0000-0100-000005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05741" y="9130665"/>
          <a:ext cx="1118234" cy="14345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238125</xdr:colOff>
      <xdr:row>32</xdr:row>
      <xdr:rowOff>76200</xdr:rowOff>
    </xdr:from>
    <xdr:to>
      <xdr:col>0</xdr:col>
      <xdr:colOff>1228725</xdr:colOff>
      <xdr:row>36</xdr:row>
      <xdr:rowOff>53975</xdr:rowOff>
    </xdr:to>
    <xdr:pic>
      <xdr:nvPicPr>
        <xdr:cNvPr id="1030" name="Picture 6">
          <a:extLst>
            <a:ext uri="{FF2B5EF4-FFF2-40B4-BE49-F238E27FC236}">
              <a16:creationId xmlns:a16="http://schemas.microsoft.com/office/drawing/2014/main" xmlns="" id="{00000000-0008-0000-0100-00000604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38125" y="11115675"/>
          <a:ext cx="990600" cy="1444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172016</xdr:colOff>
      <xdr:row>37</xdr:row>
      <xdr:rowOff>246397</xdr:rowOff>
    </xdr:from>
    <xdr:to>
      <xdr:col>0</xdr:col>
      <xdr:colOff>1200677</xdr:colOff>
      <xdr:row>38</xdr:row>
      <xdr:rowOff>115739</xdr:rowOff>
    </xdr:to>
    <xdr:pic>
      <xdr:nvPicPr>
        <xdr:cNvPr id="1031" name="Picture 7">
          <a:extLst>
            <a:ext uri="{FF2B5EF4-FFF2-40B4-BE49-F238E27FC236}">
              <a16:creationId xmlns:a16="http://schemas.microsoft.com/office/drawing/2014/main" xmlns="" id="{00000000-0008-0000-0100-00000704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rot="3172607">
          <a:off x="389726" y="12782662"/>
          <a:ext cx="593242" cy="10286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142875</xdr:colOff>
      <xdr:row>40</xdr:row>
      <xdr:rowOff>76200</xdr:rowOff>
    </xdr:from>
    <xdr:to>
      <xdr:col>0</xdr:col>
      <xdr:colOff>1409700</xdr:colOff>
      <xdr:row>45</xdr:row>
      <xdr:rowOff>85725</xdr:rowOff>
    </xdr:to>
    <xdr:pic>
      <xdr:nvPicPr>
        <xdr:cNvPr id="1032" name="Picture 8">
          <a:extLst>
            <a:ext uri="{FF2B5EF4-FFF2-40B4-BE49-F238E27FC236}">
              <a16:creationId xmlns:a16="http://schemas.microsoft.com/office/drawing/2014/main" xmlns="" id="{00000000-0008-0000-0100-00000804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2875" y="14049375"/>
          <a:ext cx="1266825" cy="1724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139065</xdr:colOff>
      <xdr:row>46</xdr:row>
      <xdr:rowOff>62865</xdr:rowOff>
    </xdr:from>
    <xdr:to>
      <xdr:col>0</xdr:col>
      <xdr:colOff>1291590</xdr:colOff>
      <xdr:row>50</xdr:row>
      <xdr:rowOff>217170</xdr:rowOff>
    </xdr:to>
    <xdr:pic>
      <xdr:nvPicPr>
        <xdr:cNvPr id="1033" name="Picture 9">
          <a:extLst>
            <a:ext uri="{FF2B5EF4-FFF2-40B4-BE49-F238E27FC236}">
              <a16:creationId xmlns:a16="http://schemas.microsoft.com/office/drawing/2014/main" xmlns="" id="{00000000-0008-0000-0100-00000904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9065" y="15998190"/>
          <a:ext cx="1152525" cy="16211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152400</xdr:colOff>
      <xdr:row>52</xdr:row>
      <xdr:rowOff>38100</xdr:rowOff>
    </xdr:from>
    <xdr:to>
      <xdr:col>0</xdr:col>
      <xdr:colOff>1398270</xdr:colOff>
      <xdr:row>56</xdr:row>
      <xdr:rowOff>167640</xdr:rowOff>
    </xdr:to>
    <xdr:pic>
      <xdr:nvPicPr>
        <xdr:cNvPr id="1034" name="Picture 10">
          <a:extLst>
            <a:ext uri="{FF2B5EF4-FFF2-40B4-BE49-F238E27FC236}">
              <a16:creationId xmlns:a16="http://schemas.microsoft.com/office/drawing/2014/main" xmlns="" id="{00000000-0008-0000-0100-00000A04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52400" y="17935575"/>
          <a:ext cx="1245870" cy="16059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190500</xdr:colOff>
      <xdr:row>58</xdr:row>
      <xdr:rowOff>238125</xdr:rowOff>
    </xdr:from>
    <xdr:to>
      <xdr:col>0</xdr:col>
      <xdr:colOff>1362075</xdr:colOff>
      <xdr:row>63</xdr:row>
      <xdr:rowOff>190500</xdr:rowOff>
    </xdr:to>
    <xdr:pic>
      <xdr:nvPicPr>
        <xdr:cNvPr id="1035" name="Picture 11">
          <a:extLst>
            <a:ext uri="{FF2B5EF4-FFF2-40B4-BE49-F238E27FC236}">
              <a16:creationId xmlns:a16="http://schemas.microsoft.com/office/drawing/2014/main" xmlns="" id="{00000000-0008-0000-0100-00000B04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90500" y="20107275"/>
          <a:ext cx="1171575" cy="1666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371476</xdr:colOff>
      <xdr:row>64</xdr:row>
      <xdr:rowOff>161925</xdr:rowOff>
    </xdr:from>
    <xdr:to>
      <xdr:col>0</xdr:col>
      <xdr:colOff>1183005</xdr:colOff>
      <xdr:row>68</xdr:row>
      <xdr:rowOff>104775</xdr:rowOff>
    </xdr:to>
    <xdr:pic>
      <xdr:nvPicPr>
        <xdr:cNvPr id="1036" name="Picture 12">
          <a:extLst>
            <a:ext uri="{FF2B5EF4-FFF2-40B4-BE49-F238E27FC236}">
              <a16:creationId xmlns:a16="http://schemas.microsoft.com/office/drawing/2014/main" xmlns="" id="{00000000-0008-0000-0100-00000C04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371476" y="21993225"/>
          <a:ext cx="811529" cy="1419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304800</xdr:colOff>
      <xdr:row>70</xdr:row>
      <xdr:rowOff>47626</xdr:rowOff>
    </xdr:from>
    <xdr:to>
      <xdr:col>0</xdr:col>
      <xdr:colOff>1216521</xdr:colOff>
      <xdr:row>73</xdr:row>
      <xdr:rowOff>154306</xdr:rowOff>
    </xdr:to>
    <xdr:pic>
      <xdr:nvPicPr>
        <xdr:cNvPr id="1037" name="Picture 13">
          <a:extLst>
            <a:ext uri="{FF2B5EF4-FFF2-40B4-BE49-F238E27FC236}">
              <a16:creationId xmlns:a16="http://schemas.microsoft.com/office/drawing/2014/main" xmlns="" id="{00000000-0008-0000-0100-00000D04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304800" y="23850601"/>
          <a:ext cx="911721" cy="13354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200025</xdr:colOff>
      <xdr:row>75</xdr:row>
      <xdr:rowOff>76201</xdr:rowOff>
    </xdr:from>
    <xdr:to>
      <xdr:col>0</xdr:col>
      <xdr:colOff>1163955</xdr:colOff>
      <xdr:row>78</xdr:row>
      <xdr:rowOff>106452</xdr:rowOff>
    </xdr:to>
    <xdr:pic>
      <xdr:nvPicPr>
        <xdr:cNvPr id="1038" name="Picture 14">
          <a:extLst>
            <a:ext uri="{FF2B5EF4-FFF2-40B4-BE49-F238E27FC236}">
              <a16:creationId xmlns:a16="http://schemas.microsoft.com/office/drawing/2014/main" xmlns="" id="{00000000-0008-0000-0100-00000E04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200025" y="25603201"/>
          <a:ext cx="963930" cy="12494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310515</xdr:colOff>
      <xdr:row>80</xdr:row>
      <xdr:rowOff>34290</xdr:rowOff>
    </xdr:from>
    <xdr:to>
      <xdr:col>0</xdr:col>
      <xdr:colOff>1314450</xdr:colOff>
      <xdr:row>83</xdr:row>
      <xdr:rowOff>232376</xdr:rowOff>
    </xdr:to>
    <xdr:pic>
      <xdr:nvPicPr>
        <xdr:cNvPr id="1039" name="Picture 15">
          <a:extLst>
            <a:ext uri="{FF2B5EF4-FFF2-40B4-BE49-F238E27FC236}">
              <a16:creationId xmlns:a16="http://schemas.microsoft.com/office/drawing/2014/main" xmlns="" id="{00000000-0008-0000-0100-00000F04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310515" y="27275790"/>
          <a:ext cx="1003935" cy="14172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291465</xdr:colOff>
      <xdr:row>86</xdr:row>
      <xdr:rowOff>93345</xdr:rowOff>
    </xdr:from>
    <xdr:to>
      <xdr:col>0</xdr:col>
      <xdr:colOff>1238250</xdr:colOff>
      <xdr:row>89</xdr:row>
      <xdr:rowOff>26927</xdr:rowOff>
    </xdr:to>
    <xdr:pic>
      <xdr:nvPicPr>
        <xdr:cNvPr id="1040" name="Picture 16">
          <a:extLst>
            <a:ext uri="{FF2B5EF4-FFF2-40B4-BE49-F238E27FC236}">
              <a16:creationId xmlns:a16="http://schemas.microsoft.com/office/drawing/2014/main" xmlns="" id="{00000000-0008-0000-0100-00001004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291465" y="29296995"/>
          <a:ext cx="946785" cy="11527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367665</xdr:colOff>
      <xdr:row>93</xdr:row>
      <xdr:rowOff>83820</xdr:rowOff>
    </xdr:from>
    <xdr:to>
      <xdr:col>0</xdr:col>
      <xdr:colOff>1067979</xdr:colOff>
      <xdr:row>96</xdr:row>
      <xdr:rowOff>144780</xdr:rowOff>
    </xdr:to>
    <xdr:pic>
      <xdr:nvPicPr>
        <xdr:cNvPr id="1041" name="Picture 17">
          <a:extLst>
            <a:ext uri="{FF2B5EF4-FFF2-40B4-BE49-F238E27FC236}">
              <a16:creationId xmlns:a16="http://schemas.microsoft.com/office/drawing/2014/main" xmlns="" id="{00000000-0008-0000-0100-00001104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367665" y="31497270"/>
          <a:ext cx="700314" cy="1280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190500</xdr:colOff>
      <xdr:row>99</xdr:row>
      <xdr:rowOff>85725</xdr:rowOff>
    </xdr:from>
    <xdr:to>
      <xdr:col>0</xdr:col>
      <xdr:colOff>1306169</xdr:colOff>
      <xdr:row>102</xdr:row>
      <xdr:rowOff>219074</xdr:rowOff>
    </xdr:to>
    <xdr:pic>
      <xdr:nvPicPr>
        <xdr:cNvPr id="1042" name="Picture 18">
          <a:extLst>
            <a:ext uri="{FF2B5EF4-FFF2-40B4-BE49-F238E27FC236}">
              <a16:creationId xmlns:a16="http://schemas.microsoft.com/office/drawing/2014/main" xmlns="" id="{00000000-0008-0000-0100-00001204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90500" y="33461325"/>
          <a:ext cx="1115669" cy="13525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190500</xdr:colOff>
      <xdr:row>104</xdr:row>
      <xdr:rowOff>238126</xdr:rowOff>
    </xdr:from>
    <xdr:to>
      <xdr:col>0</xdr:col>
      <xdr:colOff>1424940</xdr:colOff>
      <xdr:row>110</xdr:row>
      <xdr:rowOff>43816</xdr:rowOff>
    </xdr:to>
    <xdr:pic>
      <xdr:nvPicPr>
        <xdr:cNvPr id="1043" name="Picture 19">
          <a:extLst>
            <a:ext uri="{FF2B5EF4-FFF2-40B4-BE49-F238E27FC236}">
              <a16:creationId xmlns:a16="http://schemas.microsoft.com/office/drawing/2014/main" xmlns="" id="{00000000-0008-0000-0100-00001304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90500" y="35328226"/>
          <a:ext cx="1234440" cy="1767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152400</xdr:colOff>
      <xdr:row>111</xdr:row>
      <xdr:rowOff>76200</xdr:rowOff>
    </xdr:from>
    <xdr:to>
      <xdr:col>0</xdr:col>
      <xdr:colOff>1419225</xdr:colOff>
      <xdr:row>115</xdr:row>
      <xdr:rowOff>76200</xdr:rowOff>
    </xdr:to>
    <xdr:pic>
      <xdr:nvPicPr>
        <xdr:cNvPr id="1044" name="Picture 20">
          <a:extLst>
            <a:ext uri="{FF2B5EF4-FFF2-40B4-BE49-F238E27FC236}">
              <a16:creationId xmlns:a16="http://schemas.microsoft.com/office/drawing/2014/main" xmlns="" id="{00000000-0008-0000-0100-000014040000}"/>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152400" y="37376100"/>
          <a:ext cx="1266825" cy="1466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361950</xdr:colOff>
      <xdr:row>116</xdr:row>
      <xdr:rowOff>200025</xdr:rowOff>
    </xdr:from>
    <xdr:to>
      <xdr:col>0</xdr:col>
      <xdr:colOff>1143000</xdr:colOff>
      <xdr:row>118</xdr:row>
      <xdr:rowOff>152400</xdr:rowOff>
    </xdr:to>
    <xdr:pic>
      <xdr:nvPicPr>
        <xdr:cNvPr id="1045" name="Picture 21">
          <a:extLst>
            <a:ext uri="{FF2B5EF4-FFF2-40B4-BE49-F238E27FC236}">
              <a16:creationId xmlns:a16="http://schemas.microsoft.com/office/drawing/2014/main" xmlns="" id="{00000000-0008-0000-0100-00001504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361950" y="39214425"/>
          <a:ext cx="781050" cy="923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133350</xdr:colOff>
      <xdr:row>119</xdr:row>
      <xdr:rowOff>38100</xdr:rowOff>
    </xdr:from>
    <xdr:to>
      <xdr:col>0</xdr:col>
      <xdr:colOff>1400175</xdr:colOff>
      <xdr:row>122</xdr:row>
      <xdr:rowOff>57150</xdr:rowOff>
    </xdr:to>
    <xdr:pic>
      <xdr:nvPicPr>
        <xdr:cNvPr id="1046" name="Picture 22">
          <a:extLst>
            <a:ext uri="{FF2B5EF4-FFF2-40B4-BE49-F238E27FC236}">
              <a16:creationId xmlns:a16="http://schemas.microsoft.com/office/drawing/2014/main" xmlns="" id="{00000000-0008-0000-0100-00001604000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133350" y="40271700"/>
          <a:ext cx="1266825" cy="1238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371475</xdr:colOff>
      <xdr:row>124</xdr:row>
      <xdr:rowOff>161925</xdr:rowOff>
    </xdr:from>
    <xdr:to>
      <xdr:col>0</xdr:col>
      <xdr:colOff>1171575</xdr:colOff>
      <xdr:row>127</xdr:row>
      <xdr:rowOff>114300</xdr:rowOff>
    </xdr:to>
    <xdr:pic>
      <xdr:nvPicPr>
        <xdr:cNvPr id="1047" name="Picture 23">
          <a:extLst>
            <a:ext uri="{FF2B5EF4-FFF2-40B4-BE49-F238E27FC236}">
              <a16:creationId xmlns:a16="http://schemas.microsoft.com/office/drawing/2014/main" xmlns="" id="{00000000-0008-0000-0100-000017040000}"/>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371475" y="42110025"/>
          <a:ext cx="800100" cy="1171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371475</xdr:colOff>
      <xdr:row>127</xdr:row>
      <xdr:rowOff>228600</xdr:rowOff>
    </xdr:from>
    <xdr:to>
      <xdr:col>0</xdr:col>
      <xdr:colOff>1114425</xdr:colOff>
      <xdr:row>130</xdr:row>
      <xdr:rowOff>180975</xdr:rowOff>
    </xdr:to>
    <xdr:pic>
      <xdr:nvPicPr>
        <xdr:cNvPr id="1048" name="Picture 24">
          <a:extLst>
            <a:ext uri="{FF2B5EF4-FFF2-40B4-BE49-F238E27FC236}">
              <a16:creationId xmlns:a16="http://schemas.microsoft.com/office/drawing/2014/main" xmlns="" id="{00000000-0008-0000-0100-0000180400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371475" y="43395900"/>
          <a:ext cx="742950" cy="1171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371475</xdr:colOff>
      <xdr:row>131</xdr:row>
      <xdr:rowOff>9525</xdr:rowOff>
    </xdr:from>
    <xdr:to>
      <xdr:col>0</xdr:col>
      <xdr:colOff>1114425</xdr:colOff>
      <xdr:row>135</xdr:row>
      <xdr:rowOff>209550</xdr:rowOff>
    </xdr:to>
    <xdr:pic>
      <xdr:nvPicPr>
        <xdr:cNvPr id="1049" name="Picture 25">
          <a:extLst>
            <a:ext uri="{FF2B5EF4-FFF2-40B4-BE49-F238E27FC236}">
              <a16:creationId xmlns:a16="http://schemas.microsoft.com/office/drawing/2014/main" xmlns="" id="{00000000-0008-0000-0100-000019040000}"/>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371475" y="44643675"/>
          <a:ext cx="742950" cy="1666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171450</xdr:colOff>
      <xdr:row>136</xdr:row>
      <xdr:rowOff>104775</xdr:rowOff>
    </xdr:from>
    <xdr:to>
      <xdr:col>0</xdr:col>
      <xdr:colOff>1303020</xdr:colOff>
      <xdr:row>139</xdr:row>
      <xdr:rowOff>213159</xdr:rowOff>
    </xdr:to>
    <xdr:pic>
      <xdr:nvPicPr>
        <xdr:cNvPr id="1050" name="Picture 26">
          <a:extLst>
            <a:ext uri="{FF2B5EF4-FFF2-40B4-BE49-F238E27FC236}">
              <a16:creationId xmlns:a16="http://schemas.microsoft.com/office/drawing/2014/main" xmlns="" id="{00000000-0008-0000-0100-00001A04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71450" y="46453425"/>
          <a:ext cx="1131570" cy="13275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161925</xdr:colOff>
      <xdr:row>140</xdr:row>
      <xdr:rowOff>238125</xdr:rowOff>
    </xdr:from>
    <xdr:to>
      <xdr:col>0</xdr:col>
      <xdr:colOff>1428750</xdr:colOff>
      <xdr:row>145</xdr:row>
      <xdr:rowOff>104775</xdr:rowOff>
    </xdr:to>
    <xdr:pic>
      <xdr:nvPicPr>
        <xdr:cNvPr id="1051" name="Picture 27">
          <a:extLst>
            <a:ext uri="{FF2B5EF4-FFF2-40B4-BE49-F238E27FC236}">
              <a16:creationId xmlns:a16="http://schemas.microsoft.com/office/drawing/2014/main" xmlns="" id="{00000000-0008-0000-0100-00001B0400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61925" y="48053625"/>
          <a:ext cx="1266825" cy="1581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314325</xdr:colOff>
      <xdr:row>146</xdr:row>
      <xdr:rowOff>85725</xdr:rowOff>
    </xdr:from>
    <xdr:to>
      <xdr:col>0</xdr:col>
      <xdr:colOff>1266825</xdr:colOff>
      <xdr:row>150</xdr:row>
      <xdr:rowOff>140184</xdr:rowOff>
    </xdr:to>
    <xdr:pic>
      <xdr:nvPicPr>
        <xdr:cNvPr id="1052" name="Picture 28">
          <a:extLst>
            <a:ext uri="{FF2B5EF4-FFF2-40B4-BE49-F238E27FC236}">
              <a16:creationId xmlns:a16="http://schemas.microsoft.com/office/drawing/2014/main" xmlns="" id="{00000000-0008-0000-0100-00001C0400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314325" y="49863375"/>
          <a:ext cx="952500" cy="15308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396240</xdr:colOff>
      <xdr:row>152</xdr:row>
      <xdr:rowOff>57151</xdr:rowOff>
    </xdr:from>
    <xdr:to>
      <xdr:col>0</xdr:col>
      <xdr:colOff>1133475</xdr:colOff>
      <xdr:row>157</xdr:row>
      <xdr:rowOff>30481</xdr:rowOff>
    </xdr:to>
    <xdr:pic>
      <xdr:nvPicPr>
        <xdr:cNvPr id="1053" name="Picture 29">
          <a:extLst>
            <a:ext uri="{FF2B5EF4-FFF2-40B4-BE49-F238E27FC236}">
              <a16:creationId xmlns:a16="http://schemas.microsoft.com/office/drawing/2014/main" xmlns="" id="{00000000-0008-0000-0100-00001D0400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396240" y="51806476"/>
          <a:ext cx="737235" cy="16973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238125</xdr:colOff>
      <xdr:row>159</xdr:row>
      <xdr:rowOff>207644</xdr:rowOff>
    </xdr:from>
    <xdr:to>
      <xdr:col>0</xdr:col>
      <xdr:colOff>1116330</xdr:colOff>
      <xdr:row>159</xdr:row>
      <xdr:rowOff>664844</xdr:rowOff>
    </xdr:to>
    <xdr:pic>
      <xdr:nvPicPr>
        <xdr:cNvPr id="1054" name="Picture 30">
          <a:extLst>
            <a:ext uri="{FF2B5EF4-FFF2-40B4-BE49-F238E27FC236}">
              <a16:creationId xmlns:a16="http://schemas.microsoft.com/office/drawing/2014/main" xmlns="" id="{00000000-0008-0000-0100-00001E0400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rot="3229466">
          <a:off x="448628" y="53965791"/>
          <a:ext cx="457200" cy="8782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367665</xdr:colOff>
      <xdr:row>161</xdr:row>
      <xdr:rowOff>72391</xdr:rowOff>
    </xdr:from>
    <xdr:to>
      <xdr:col>0</xdr:col>
      <xdr:colOff>1120140</xdr:colOff>
      <xdr:row>165</xdr:row>
      <xdr:rowOff>171451</xdr:rowOff>
    </xdr:to>
    <xdr:pic>
      <xdr:nvPicPr>
        <xdr:cNvPr id="1055" name="Picture 31">
          <a:extLst>
            <a:ext uri="{FF2B5EF4-FFF2-40B4-BE49-F238E27FC236}">
              <a16:creationId xmlns:a16="http://schemas.microsoft.com/office/drawing/2014/main" xmlns="" id="{00000000-0008-0000-0100-00001F0400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367665" y="55012591"/>
          <a:ext cx="752475" cy="1565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329565</xdr:colOff>
      <xdr:row>166</xdr:row>
      <xdr:rowOff>224790</xdr:rowOff>
    </xdr:from>
    <xdr:to>
      <xdr:col>0</xdr:col>
      <xdr:colOff>1143000</xdr:colOff>
      <xdr:row>171</xdr:row>
      <xdr:rowOff>238125</xdr:rowOff>
    </xdr:to>
    <xdr:pic>
      <xdr:nvPicPr>
        <xdr:cNvPr id="1056" name="Picture 32">
          <a:extLst>
            <a:ext uri="{FF2B5EF4-FFF2-40B4-BE49-F238E27FC236}">
              <a16:creationId xmlns:a16="http://schemas.microsoft.com/office/drawing/2014/main" xmlns="" id="{00000000-0008-0000-0100-000020040000}"/>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329565" y="56879490"/>
          <a:ext cx="813435" cy="17278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161925</xdr:colOff>
      <xdr:row>173</xdr:row>
      <xdr:rowOff>53340</xdr:rowOff>
    </xdr:from>
    <xdr:to>
      <xdr:col>0</xdr:col>
      <xdr:colOff>1312545</xdr:colOff>
      <xdr:row>177</xdr:row>
      <xdr:rowOff>55245</xdr:rowOff>
    </xdr:to>
    <xdr:pic>
      <xdr:nvPicPr>
        <xdr:cNvPr id="1057" name="Picture 33">
          <a:extLst>
            <a:ext uri="{FF2B5EF4-FFF2-40B4-BE49-F238E27FC236}">
              <a16:creationId xmlns:a16="http://schemas.microsoft.com/office/drawing/2014/main" xmlns="" id="{00000000-0008-0000-0100-0000210400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161925" y="58917840"/>
          <a:ext cx="1150620" cy="14687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133350</xdr:colOff>
      <xdr:row>179</xdr:row>
      <xdr:rowOff>0</xdr:rowOff>
    </xdr:from>
    <xdr:to>
      <xdr:col>0</xdr:col>
      <xdr:colOff>1400175</xdr:colOff>
      <xdr:row>182</xdr:row>
      <xdr:rowOff>95250</xdr:rowOff>
    </xdr:to>
    <xdr:pic>
      <xdr:nvPicPr>
        <xdr:cNvPr id="1058" name="Picture 34">
          <a:extLst>
            <a:ext uri="{FF2B5EF4-FFF2-40B4-BE49-F238E27FC236}">
              <a16:creationId xmlns:a16="http://schemas.microsoft.com/office/drawing/2014/main" xmlns="" id="{00000000-0008-0000-0100-000022040000}"/>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133350" y="60826650"/>
          <a:ext cx="1266825" cy="1314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167640</xdr:colOff>
      <xdr:row>184</xdr:row>
      <xdr:rowOff>240030</xdr:rowOff>
    </xdr:from>
    <xdr:to>
      <xdr:col>0</xdr:col>
      <xdr:colOff>1272540</xdr:colOff>
      <xdr:row>187</xdr:row>
      <xdr:rowOff>209550</xdr:rowOff>
    </xdr:to>
    <xdr:pic>
      <xdr:nvPicPr>
        <xdr:cNvPr id="1059" name="Picture 35">
          <a:extLst>
            <a:ext uri="{FF2B5EF4-FFF2-40B4-BE49-F238E27FC236}">
              <a16:creationId xmlns:a16="http://schemas.microsoft.com/office/drawing/2014/main" xmlns="" id="{00000000-0008-0000-0100-0000230400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167640" y="62781180"/>
          <a:ext cx="1104900" cy="11887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310515</xdr:colOff>
      <xdr:row>189</xdr:row>
      <xdr:rowOff>57151</xdr:rowOff>
    </xdr:from>
    <xdr:to>
      <xdr:col>0</xdr:col>
      <xdr:colOff>1264920</xdr:colOff>
      <xdr:row>192</xdr:row>
      <xdr:rowOff>217841</xdr:rowOff>
    </xdr:to>
    <xdr:pic>
      <xdr:nvPicPr>
        <xdr:cNvPr id="1060" name="Picture 36">
          <a:extLst>
            <a:ext uri="{FF2B5EF4-FFF2-40B4-BE49-F238E27FC236}">
              <a16:creationId xmlns:a16="http://schemas.microsoft.com/office/drawing/2014/main" xmlns="" id="{00000000-0008-0000-0100-0000240400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310515" y="64312801"/>
          <a:ext cx="954405" cy="13894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238126</xdr:colOff>
      <xdr:row>194</xdr:row>
      <xdr:rowOff>28575</xdr:rowOff>
    </xdr:from>
    <xdr:to>
      <xdr:col>0</xdr:col>
      <xdr:colOff>1396366</xdr:colOff>
      <xdr:row>198</xdr:row>
      <xdr:rowOff>188753</xdr:rowOff>
    </xdr:to>
    <xdr:pic>
      <xdr:nvPicPr>
        <xdr:cNvPr id="1061" name="Picture 37">
          <a:extLst>
            <a:ext uri="{FF2B5EF4-FFF2-40B4-BE49-F238E27FC236}">
              <a16:creationId xmlns:a16="http://schemas.microsoft.com/office/drawing/2014/main" xmlns="" id="{00000000-0008-0000-0100-000025040000}"/>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238126" y="66008250"/>
          <a:ext cx="1158240" cy="1627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295275</xdr:colOff>
      <xdr:row>200</xdr:row>
      <xdr:rowOff>19051</xdr:rowOff>
    </xdr:from>
    <xdr:to>
      <xdr:col>0</xdr:col>
      <xdr:colOff>1160145</xdr:colOff>
      <xdr:row>205</xdr:row>
      <xdr:rowOff>1</xdr:rowOff>
    </xdr:to>
    <xdr:pic>
      <xdr:nvPicPr>
        <xdr:cNvPr id="1062" name="Picture 38">
          <a:extLst>
            <a:ext uri="{FF2B5EF4-FFF2-40B4-BE49-F238E27FC236}">
              <a16:creationId xmlns:a16="http://schemas.microsoft.com/office/drawing/2014/main" xmlns="" id="{00000000-0008-0000-0100-000026040000}"/>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295275" y="67960876"/>
          <a:ext cx="864870" cy="1695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186690</xdr:colOff>
      <xdr:row>207</xdr:row>
      <xdr:rowOff>5715</xdr:rowOff>
    </xdr:from>
    <xdr:to>
      <xdr:col>0</xdr:col>
      <xdr:colOff>1207243</xdr:colOff>
      <xdr:row>211</xdr:row>
      <xdr:rowOff>19050</xdr:rowOff>
    </xdr:to>
    <xdr:pic>
      <xdr:nvPicPr>
        <xdr:cNvPr id="1063" name="Picture 39">
          <a:extLst>
            <a:ext uri="{FF2B5EF4-FFF2-40B4-BE49-F238E27FC236}">
              <a16:creationId xmlns:a16="http://schemas.microsoft.com/office/drawing/2014/main" xmlns="" id="{00000000-0008-0000-0100-000027040000}"/>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186690" y="70157340"/>
          <a:ext cx="1020553" cy="14801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266700</xdr:colOff>
      <xdr:row>212</xdr:row>
      <xdr:rowOff>38101</xdr:rowOff>
    </xdr:from>
    <xdr:to>
      <xdr:col>0</xdr:col>
      <xdr:colOff>1283970</xdr:colOff>
      <xdr:row>215</xdr:row>
      <xdr:rowOff>190501</xdr:rowOff>
    </xdr:to>
    <xdr:pic>
      <xdr:nvPicPr>
        <xdr:cNvPr id="1064" name="Picture 40">
          <a:extLst>
            <a:ext uri="{FF2B5EF4-FFF2-40B4-BE49-F238E27FC236}">
              <a16:creationId xmlns:a16="http://schemas.microsoft.com/office/drawing/2014/main" xmlns="" id="{00000000-0008-0000-0100-000028040000}"/>
            </a:ext>
          </a:extLst>
        </xdr:cNvPr>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266700" y="71904226"/>
          <a:ext cx="1017270" cy="1371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247650</xdr:colOff>
      <xdr:row>217</xdr:row>
      <xdr:rowOff>47626</xdr:rowOff>
    </xdr:from>
    <xdr:to>
      <xdr:col>0</xdr:col>
      <xdr:colOff>1285412</xdr:colOff>
      <xdr:row>220</xdr:row>
      <xdr:rowOff>238126</xdr:rowOff>
    </xdr:to>
    <xdr:pic>
      <xdr:nvPicPr>
        <xdr:cNvPr id="1065" name="Picture 41">
          <a:extLst>
            <a:ext uri="{FF2B5EF4-FFF2-40B4-BE49-F238E27FC236}">
              <a16:creationId xmlns:a16="http://schemas.microsoft.com/office/drawing/2014/main" xmlns="" id="{00000000-0008-0000-0100-000029040000}"/>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247650" y="73628251"/>
          <a:ext cx="1037762" cy="140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339090</xdr:colOff>
      <xdr:row>223</xdr:row>
      <xdr:rowOff>0</xdr:rowOff>
    </xdr:from>
    <xdr:to>
      <xdr:col>0</xdr:col>
      <xdr:colOff>1247775</xdr:colOff>
      <xdr:row>227</xdr:row>
      <xdr:rowOff>91440</xdr:rowOff>
    </xdr:to>
    <xdr:pic>
      <xdr:nvPicPr>
        <xdr:cNvPr id="1066" name="Picture 42">
          <a:extLst>
            <a:ext uri="{FF2B5EF4-FFF2-40B4-BE49-F238E27FC236}">
              <a16:creationId xmlns:a16="http://schemas.microsoft.com/office/drawing/2014/main" xmlns="" id="{00000000-0008-0000-0100-00002A040000}"/>
            </a:ext>
          </a:extLst>
        </xdr:cNvPr>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339090" y="75542775"/>
          <a:ext cx="908685" cy="15582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289559</xdr:colOff>
      <xdr:row>228</xdr:row>
      <xdr:rowOff>215265</xdr:rowOff>
    </xdr:from>
    <xdr:to>
      <xdr:col>0</xdr:col>
      <xdr:colOff>1277182</xdr:colOff>
      <xdr:row>233</xdr:row>
      <xdr:rowOff>74295</xdr:rowOff>
    </xdr:to>
    <xdr:pic>
      <xdr:nvPicPr>
        <xdr:cNvPr id="1067" name="Picture 43">
          <a:extLst>
            <a:ext uri="{FF2B5EF4-FFF2-40B4-BE49-F238E27FC236}">
              <a16:creationId xmlns:a16="http://schemas.microsoft.com/office/drawing/2014/main" xmlns="" id="{00000000-0008-0000-0100-00002B040000}"/>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289559" y="77472540"/>
          <a:ext cx="987623" cy="15735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304800</xdr:colOff>
      <xdr:row>234</xdr:row>
      <xdr:rowOff>19051</xdr:rowOff>
    </xdr:from>
    <xdr:to>
      <xdr:col>0</xdr:col>
      <xdr:colOff>1386840</xdr:colOff>
      <xdr:row>237</xdr:row>
      <xdr:rowOff>95251</xdr:rowOff>
    </xdr:to>
    <xdr:pic>
      <xdr:nvPicPr>
        <xdr:cNvPr id="1068" name="Picture 44">
          <a:extLst>
            <a:ext uri="{FF2B5EF4-FFF2-40B4-BE49-F238E27FC236}">
              <a16:creationId xmlns:a16="http://schemas.microsoft.com/office/drawing/2014/main" xmlns="" id="{00000000-0008-0000-0100-00002C040000}"/>
            </a:ext>
          </a:extLst>
        </xdr:cNvPr>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304800" y="79238476"/>
          <a:ext cx="1082040"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276225</xdr:colOff>
      <xdr:row>239</xdr:row>
      <xdr:rowOff>9525</xdr:rowOff>
    </xdr:from>
    <xdr:to>
      <xdr:col>0</xdr:col>
      <xdr:colOff>1133475</xdr:colOff>
      <xdr:row>241</xdr:row>
      <xdr:rowOff>160443</xdr:rowOff>
    </xdr:to>
    <xdr:pic>
      <xdr:nvPicPr>
        <xdr:cNvPr id="1069" name="Picture 45">
          <a:extLst>
            <a:ext uri="{FF2B5EF4-FFF2-40B4-BE49-F238E27FC236}">
              <a16:creationId xmlns:a16="http://schemas.microsoft.com/office/drawing/2014/main" xmlns="" id="{00000000-0008-0000-0100-00002D040000}"/>
            </a:ext>
          </a:extLst>
        </xdr:cNvPr>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276225" y="80943450"/>
          <a:ext cx="857250" cy="11319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361950</xdr:colOff>
      <xdr:row>243</xdr:row>
      <xdr:rowOff>1</xdr:rowOff>
    </xdr:from>
    <xdr:to>
      <xdr:col>0</xdr:col>
      <xdr:colOff>1101090</xdr:colOff>
      <xdr:row>245</xdr:row>
      <xdr:rowOff>91441</xdr:rowOff>
    </xdr:to>
    <xdr:pic>
      <xdr:nvPicPr>
        <xdr:cNvPr id="1070" name="Picture 46">
          <a:extLst>
            <a:ext uri="{FF2B5EF4-FFF2-40B4-BE49-F238E27FC236}">
              <a16:creationId xmlns:a16="http://schemas.microsoft.com/office/drawing/2014/main" xmlns="" id="{00000000-0008-0000-0100-00002E040000}"/>
            </a:ext>
          </a:extLst>
        </xdr:cNvPr>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361950" y="82410301"/>
          <a:ext cx="739140" cy="10629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342900</xdr:colOff>
      <xdr:row>245</xdr:row>
      <xdr:rowOff>209550</xdr:rowOff>
    </xdr:from>
    <xdr:to>
      <xdr:col>0</xdr:col>
      <xdr:colOff>1114425</xdr:colOff>
      <xdr:row>248</xdr:row>
      <xdr:rowOff>152400</xdr:rowOff>
    </xdr:to>
    <xdr:pic>
      <xdr:nvPicPr>
        <xdr:cNvPr id="1071" name="Picture 47">
          <a:extLst>
            <a:ext uri="{FF2B5EF4-FFF2-40B4-BE49-F238E27FC236}">
              <a16:creationId xmlns:a16="http://schemas.microsoft.com/office/drawing/2014/main" xmlns="" id="{00000000-0008-0000-0100-00002F040000}"/>
            </a:ext>
          </a:extLst>
        </xdr:cNvPr>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a:fillRect/>
        </a:stretch>
      </xdr:blipFill>
      <xdr:spPr bwMode="auto">
        <a:xfrm>
          <a:off x="342900" y="83591400"/>
          <a:ext cx="771525" cy="1171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390525</xdr:colOff>
      <xdr:row>249</xdr:row>
      <xdr:rowOff>53341</xdr:rowOff>
    </xdr:from>
    <xdr:to>
      <xdr:col>0</xdr:col>
      <xdr:colOff>1177290</xdr:colOff>
      <xdr:row>252</xdr:row>
      <xdr:rowOff>19051</xdr:rowOff>
    </xdr:to>
    <xdr:pic>
      <xdr:nvPicPr>
        <xdr:cNvPr id="1072" name="Picture 48">
          <a:extLst>
            <a:ext uri="{FF2B5EF4-FFF2-40B4-BE49-F238E27FC236}">
              <a16:creationId xmlns:a16="http://schemas.microsoft.com/office/drawing/2014/main" xmlns="" id="{00000000-0008-0000-0100-000030040000}"/>
            </a:ext>
          </a:extLst>
        </xdr:cNvPr>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bwMode="auto">
        <a:xfrm>
          <a:off x="390525" y="84911566"/>
          <a:ext cx="786765" cy="1184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381000</xdr:colOff>
      <xdr:row>253</xdr:row>
      <xdr:rowOff>228600</xdr:rowOff>
    </xdr:from>
    <xdr:to>
      <xdr:col>0</xdr:col>
      <xdr:colOff>1257300</xdr:colOff>
      <xdr:row>256</xdr:row>
      <xdr:rowOff>228600</xdr:rowOff>
    </xdr:to>
    <xdr:pic>
      <xdr:nvPicPr>
        <xdr:cNvPr id="1073" name="Picture 49">
          <a:extLst>
            <a:ext uri="{FF2B5EF4-FFF2-40B4-BE49-F238E27FC236}">
              <a16:creationId xmlns:a16="http://schemas.microsoft.com/office/drawing/2014/main" xmlns="" id="{00000000-0008-0000-0100-000031040000}"/>
            </a:ext>
          </a:extLst>
        </xdr:cNvPr>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bwMode="auto">
        <a:xfrm>
          <a:off x="381000" y="86553675"/>
          <a:ext cx="876300" cy="121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333376</xdr:colOff>
      <xdr:row>258</xdr:row>
      <xdr:rowOff>66675</xdr:rowOff>
    </xdr:from>
    <xdr:to>
      <xdr:col>0</xdr:col>
      <xdr:colOff>1263016</xdr:colOff>
      <xdr:row>261</xdr:row>
      <xdr:rowOff>169545</xdr:rowOff>
    </xdr:to>
    <xdr:pic>
      <xdr:nvPicPr>
        <xdr:cNvPr id="1074" name="Picture 50">
          <a:extLst>
            <a:ext uri="{FF2B5EF4-FFF2-40B4-BE49-F238E27FC236}">
              <a16:creationId xmlns:a16="http://schemas.microsoft.com/office/drawing/2014/main" xmlns="" id="{00000000-0008-0000-0100-000032040000}"/>
            </a:ext>
          </a:extLst>
        </xdr:cNvPr>
        <xdr:cNvPicPr>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bwMode="auto">
        <a:xfrm>
          <a:off x="333376" y="88106250"/>
          <a:ext cx="929640" cy="13315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161925</xdr:colOff>
      <xdr:row>264</xdr:row>
      <xdr:rowOff>47625</xdr:rowOff>
    </xdr:from>
    <xdr:to>
      <xdr:col>0</xdr:col>
      <xdr:colOff>1428750</xdr:colOff>
      <xdr:row>266</xdr:row>
      <xdr:rowOff>200025</xdr:rowOff>
    </xdr:to>
    <xdr:pic>
      <xdr:nvPicPr>
        <xdr:cNvPr id="1075" name="Picture 51">
          <a:extLst>
            <a:ext uri="{FF2B5EF4-FFF2-40B4-BE49-F238E27FC236}">
              <a16:creationId xmlns:a16="http://schemas.microsoft.com/office/drawing/2014/main" xmlns="" id="{00000000-0008-0000-0100-000033040000}"/>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161925" y="90058875"/>
          <a:ext cx="1266825" cy="1123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200025</xdr:colOff>
      <xdr:row>270</xdr:row>
      <xdr:rowOff>9525</xdr:rowOff>
    </xdr:from>
    <xdr:to>
      <xdr:col>0</xdr:col>
      <xdr:colOff>1400175</xdr:colOff>
      <xdr:row>274</xdr:row>
      <xdr:rowOff>55245</xdr:rowOff>
    </xdr:to>
    <xdr:pic>
      <xdr:nvPicPr>
        <xdr:cNvPr id="1076" name="Picture 52">
          <a:extLst>
            <a:ext uri="{FF2B5EF4-FFF2-40B4-BE49-F238E27FC236}">
              <a16:creationId xmlns:a16="http://schemas.microsoft.com/office/drawing/2014/main" xmlns="" id="{00000000-0008-0000-0100-000034040000}"/>
            </a:ext>
          </a:extLst>
        </xdr:cNvPr>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200025" y="91982925"/>
          <a:ext cx="1200150" cy="15125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276225</xdr:colOff>
      <xdr:row>276</xdr:row>
      <xdr:rowOff>0</xdr:rowOff>
    </xdr:from>
    <xdr:to>
      <xdr:col>0</xdr:col>
      <xdr:colOff>1400175</xdr:colOff>
      <xdr:row>278</xdr:row>
      <xdr:rowOff>190500</xdr:rowOff>
    </xdr:to>
    <xdr:pic>
      <xdr:nvPicPr>
        <xdr:cNvPr id="1077" name="Picture 53">
          <a:extLst>
            <a:ext uri="{FF2B5EF4-FFF2-40B4-BE49-F238E27FC236}">
              <a16:creationId xmlns:a16="http://schemas.microsoft.com/office/drawing/2014/main" xmlns="" id="{00000000-0008-0000-0100-000035040000}"/>
            </a:ext>
          </a:extLst>
        </xdr:cNvPr>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276225" y="93935550"/>
          <a:ext cx="1123950" cy="1162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352425</xdr:colOff>
      <xdr:row>279</xdr:row>
      <xdr:rowOff>133351</xdr:rowOff>
    </xdr:from>
    <xdr:to>
      <xdr:col>0</xdr:col>
      <xdr:colOff>1163955</xdr:colOff>
      <xdr:row>282</xdr:row>
      <xdr:rowOff>53341</xdr:rowOff>
    </xdr:to>
    <xdr:pic>
      <xdr:nvPicPr>
        <xdr:cNvPr id="1078" name="Picture 54">
          <a:extLst>
            <a:ext uri="{FF2B5EF4-FFF2-40B4-BE49-F238E27FC236}">
              <a16:creationId xmlns:a16="http://schemas.microsoft.com/office/drawing/2014/main" xmlns="" id="{00000000-0008-0000-0100-000036040000}"/>
            </a:ext>
          </a:extLst>
        </xdr:cNvPr>
        <xdr:cNvPicPr>
          <a:picLocks noChangeAspect="1" noChangeArrowheads="1"/>
        </xdr:cNvPicPr>
      </xdr:nvPicPr>
      <xdr:blipFill>
        <a:blip xmlns:r="http://schemas.openxmlformats.org/officeDocument/2006/relationships" r:embed="rId55" cstate="print">
          <a:extLst>
            <a:ext uri="{28A0092B-C50C-407E-A947-70E740481C1C}">
              <a14:useLocalDpi xmlns:a14="http://schemas.microsoft.com/office/drawing/2010/main" val="0"/>
            </a:ext>
          </a:extLst>
        </a:blip>
        <a:srcRect/>
        <a:stretch>
          <a:fillRect/>
        </a:stretch>
      </xdr:blipFill>
      <xdr:spPr bwMode="auto">
        <a:xfrm>
          <a:off x="352425" y="95288101"/>
          <a:ext cx="811530" cy="11391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363855</xdr:colOff>
      <xdr:row>301</xdr:row>
      <xdr:rowOff>85725</xdr:rowOff>
    </xdr:from>
    <xdr:to>
      <xdr:col>0</xdr:col>
      <xdr:colOff>1158240</xdr:colOff>
      <xdr:row>304</xdr:row>
      <xdr:rowOff>94021</xdr:rowOff>
    </xdr:to>
    <xdr:pic>
      <xdr:nvPicPr>
        <xdr:cNvPr id="1082" name="Picture 58">
          <a:extLst>
            <a:ext uri="{FF2B5EF4-FFF2-40B4-BE49-F238E27FC236}">
              <a16:creationId xmlns:a16="http://schemas.microsoft.com/office/drawing/2014/main" xmlns="" id="{00000000-0008-0000-0100-00003A040000}"/>
            </a:ext>
          </a:extLst>
        </xdr:cNvPr>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bwMode="auto">
        <a:xfrm>
          <a:off x="363855" y="102622350"/>
          <a:ext cx="794385" cy="12274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238124</xdr:colOff>
      <xdr:row>312</xdr:row>
      <xdr:rowOff>68581</xdr:rowOff>
    </xdr:from>
    <xdr:to>
      <xdr:col>0</xdr:col>
      <xdr:colOff>1349098</xdr:colOff>
      <xdr:row>316</xdr:row>
      <xdr:rowOff>150496</xdr:rowOff>
    </xdr:to>
    <xdr:pic>
      <xdr:nvPicPr>
        <xdr:cNvPr id="1084" name="Picture 60">
          <a:extLst>
            <a:ext uri="{FF2B5EF4-FFF2-40B4-BE49-F238E27FC236}">
              <a16:creationId xmlns:a16="http://schemas.microsoft.com/office/drawing/2014/main" xmlns="" id="{00000000-0008-0000-0100-00003C040000}"/>
            </a:ext>
          </a:extLst>
        </xdr:cNvPr>
        <xdr:cNvPicPr>
          <a:picLocks noChangeAspect="1" noChangeArrowheads="1"/>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a:stretch>
          <a:fillRect/>
        </a:stretch>
      </xdr:blipFill>
      <xdr:spPr bwMode="auto">
        <a:xfrm>
          <a:off x="238124" y="106281856"/>
          <a:ext cx="1110974" cy="15487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321944</xdr:colOff>
      <xdr:row>318</xdr:row>
      <xdr:rowOff>28575</xdr:rowOff>
    </xdr:from>
    <xdr:to>
      <xdr:col>0</xdr:col>
      <xdr:colOff>1402080</xdr:colOff>
      <xdr:row>321</xdr:row>
      <xdr:rowOff>28594</xdr:rowOff>
    </xdr:to>
    <xdr:pic>
      <xdr:nvPicPr>
        <xdr:cNvPr id="1085" name="Picture 61">
          <a:extLst>
            <a:ext uri="{FF2B5EF4-FFF2-40B4-BE49-F238E27FC236}">
              <a16:creationId xmlns:a16="http://schemas.microsoft.com/office/drawing/2014/main" xmlns="" id="{00000000-0008-0000-0100-00003D040000}"/>
            </a:ext>
          </a:extLst>
        </xdr:cNvPr>
        <xdr:cNvPicPr>
          <a:picLocks noChangeAspect="1" noChangeArrowheads="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a:stretch>
          <a:fillRect/>
        </a:stretch>
      </xdr:blipFill>
      <xdr:spPr bwMode="auto">
        <a:xfrm>
          <a:off x="321944" y="108204000"/>
          <a:ext cx="1080136" cy="12192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161925</xdr:colOff>
      <xdr:row>322</xdr:row>
      <xdr:rowOff>36195</xdr:rowOff>
    </xdr:from>
    <xdr:to>
      <xdr:col>0</xdr:col>
      <xdr:colOff>1306830</xdr:colOff>
      <xdr:row>325</xdr:row>
      <xdr:rowOff>226721</xdr:rowOff>
    </xdr:to>
    <xdr:pic>
      <xdr:nvPicPr>
        <xdr:cNvPr id="1086" name="Picture 62">
          <a:extLst>
            <a:ext uri="{FF2B5EF4-FFF2-40B4-BE49-F238E27FC236}">
              <a16:creationId xmlns:a16="http://schemas.microsoft.com/office/drawing/2014/main" xmlns="" id="{00000000-0008-0000-0100-00003E040000}"/>
            </a:ext>
          </a:extLst>
        </xdr:cNvPr>
        <xdr:cNvPicPr>
          <a:picLocks noChangeAspect="1" noChangeArrowheads="1"/>
        </xdr:cNvPicPr>
      </xdr:nvPicPr>
      <xdr:blipFill>
        <a:blip xmlns:r="http://schemas.openxmlformats.org/officeDocument/2006/relationships" r:embed="rId59" cstate="print">
          <a:extLst>
            <a:ext uri="{28A0092B-C50C-407E-A947-70E740481C1C}">
              <a14:useLocalDpi xmlns:a14="http://schemas.microsoft.com/office/drawing/2010/main" val="0"/>
            </a:ext>
          </a:extLst>
        </a:blip>
        <a:srcRect/>
        <a:stretch>
          <a:fillRect/>
        </a:stretch>
      </xdr:blipFill>
      <xdr:spPr bwMode="auto">
        <a:xfrm>
          <a:off x="161925" y="109678470"/>
          <a:ext cx="1144905" cy="1409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209550</xdr:colOff>
      <xdr:row>326</xdr:row>
      <xdr:rowOff>152400</xdr:rowOff>
    </xdr:from>
    <xdr:to>
      <xdr:col>0</xdr:col>
      <xdr:colOff>1476375</xdr:colOff>
      <xdr:row>329</xdr:row>
      <xdr:rowOff>228600</xdr:rowOff>
    </xdr:to>
    <xdr:pic>
      <xdr:nvPicPr>
        <xdr:cNvPr id="1087" name="Picture 63">
          <a:extLst>
            <a:ext uri="{FF2B5EF4-FFF2-40B4-BE49-F238E27FC236}">
              <a16:creationId xmlns:a16="http://schemas.microsoft.com/office/drawing/2014/main" xmlns="" id="{00000000-0008-0000-0100-00003F040000}"/>
            </a:ext>
          </a:extLst>
        </xdr:cNvPr>
        <xdr:cNvPicPr>
          <a:picLocks noChangeAspect="1" noChangeArrowheads="1"/>
        </xdr:cNvPicPr>
      </xdr:nvPicPr>
      <xdr:blipFill>
        <a:blip xmlns:r="http://schemas.openxmlformats.org/officeDocument/2006/relationships" r:embed="rId60" cstate="print">
          <a:extLst>
            <a:ext uri="{28A0092B-C50C-407E-A947-70E740481C1C}">
              <a14:useLocalDpi xmlns:a14="http://schemas.microsoft.com/office/drawing/2010/main" val="0"/>
            </a:ext>
          </a:extLst>
        </a:blip>
        <a:srcRect/>
        <a:stretch>
          <a:fillRect/>
        </a:stretch>
      </xdr:blipFill>
      <xdr:spPr bwMode="auto">
        <a:xfrm>
          <a:off x="209550" y="111261525"/>
          <a:ext cx="1266825" cy="1304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133351</xdr:colOff>
      <xdr:row>331</xdr:row>
      <xdr:rowOff>38101</xdr:rowOff>
    </xdr:from>
    <xdr:to>
      <xdr:col>0</xdr:col>
      <xdr:colOff>1478280</xdr:colOff>
      <xdr:row>335</xdr:row>
      <xdr:rowOff>2149</xdr:rowOff>
    </xdr:to>
    <xdr:pic>
      <xdr:nvPicPr>
        <xdr:cNvPr id="1088" name="Picture 64">
          <a:extLst>
            <a:ext uri="{FF2B5EF4-FFF2-40B4-BE49-F238E27FC236}">
              <a16:creationId xmlns:a16="http://schemas.microsoft.com/office/drawing/2014/main" xmlns="" id="{00000000-0008-0000-0100-000040040000}"/>
            </a:ext>
          </a:extLst>
        </xdr:cNvPr>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val="0"/>
            </a:ext>
          </a:extLst>
        </a:blip>
        <a:srcRect/>
        <a:stretch>
          <a:fillRect/>
        </a:stretch>
      </xdr:blipFill>
      <xdr:spPr bwMode="auto">
        <a:xfrm>
          <a:off x="133351" y="112871251"/>
          <a:ext cx="1344929" cy="1430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161925</xdr:colOff>
      <xdr:row>347</xdr:row>
      <xdr:rowOff>95250</xdr:rowOff>
    </xdr:from>
    <xdr:to>
      <xdr:col>0</xdr:col>
      <xdr:colOff>1396857</xdr:colOff>
      <xdr:row>351</xdr:row>
      <xdr:rowOff>38100</xdr:rowOff>
    </xdr:to>
    <xdr:pic>
      <xdr:nvPicPr>
        <xdr:cNvPr id="1091" name="Picture 67">
          <a:extLst>
            <a:ext uri="{FF2B5EF4-FFF2-40B4-BE49-F238E27FC236}">
              <a16:creationId xmlns:a16="http://schemas.microsoft.com/office/drawing/2014/main" xmlns="" id="{00000000-0008-0000-0100-000043040000}"/>
            </a:ext>
          </a:extLst>
        </xdr:cNvPr>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val="0"/>
            </a:ext>
          </a:extLst>
        </a:blip>
        <a:srcRect/>
        <a:stretch>
          <a:fillRect/>
        </a:stretch>
      </xdr:blipFill>
      <xdr:spPr bwMode="auto">
        <a:xfrm>
          <a:off x="161925" y="118319550"/>
          <a:ext cx="1234932" cy="140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171450</xdr:colOff>
      <xdr:row>362</xdr:row>
      <xdr:rowOff>47626</xdr:rowOff>
    </xdr:from>
    <xdr:to>
      <xdr:col>0</xdr:col>
      <xdr:colOff>1440180</xdr:colOff>
      <xdr:row>365</xdr:row>
      <xdr:rowOff>238126</xdr:rowOff>
    </xdr:to>
    <xdr:pic>
      <xdr:nvPicPr>
        <xdr:cNvPr id="1094" name="Picture 70">
          <a:extLst>
            <a:ext uri="{FF2B5EF4-FFF2-40B4-BE49-F238E27FC236}">
              <a16:creationId xmlns:a16="http://schemas.microsoft.com/office/drawing/2014/main" xmlns="" id="{00000000-0008-0000-0100-000046040000}"/>
            </a:ext>
          </a:extLst>
        </xdr:cNvPr>
        <xdr:cNvPicPr>
          <a:picLocks noChangeAspect="1" noChangeArrowheads="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171450" y="123424951"/>
          <a:ext cx="1268730" cy="140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200025</xdr:colOff>
      <xdr:row>368</xdr:row>
      <xdr:rowOff>19050</xdr:rowOff>
    </xdr:from>
    <xdr:to>
      <xdr:col>0</xdr:col>
      <xdr:colOff>1468755</xdr:colOff>
      <xdr:row>372</xdr:row>
      <xdr:rowOff>30480</xdr:rowOff>
    </xdr:to>
    <xdr:pic>
      <xdr:nvPicPr>
        <xdr:cNvPr id="1095" name="Picture 71">
          <a:extLst>
            <a:ext uri="{FF2B5EF4-FFF2-40B4-BE49-F238E27FC236}">
              <a16:creationId xmlns:a16="http://schemas.microsoft.com/office/drawing/2014/main" xmlns="" id="{00000000-0008-0000-0100-000047040000}"/>
            </a:ext>
          </a:extLst>
        </xdr:cNvPr>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200025" y="125358525"/>
          <a:ext cx="1268730" cy="1478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337184</xdr:colOff>
      <xdr:row>383</xdr:row>
      <xdr:rowOff>167640</xdr:rowOff>
    </xdr:from>
    <xdr:to>
      <xdr:col>0</xdr:col>
      <xdr:colOff>1303019</xdr:colOff>
      <xdr:row>386</xdr:row>
      <xdr:rowOff>123825</xdr:rowOff>
    </xdr:to>
    <xdr:pic>
      <xdr:nvPicPr>
        <xdr:cNvPr id="1099" name="Picture 75">
          <a:extLst>
            <a:ext uri="{FF2B5EF4-FFF2-40B4-BE49-F238E27FC236}">
              <a16:creationId xmlns:a16="http://schemas.microsoft.com/office/drawing/2014/main" xmlns="" id="{00000000-0008-0000-0100-00004B040000}"/>
            </a:ext>
          </a:extLst>
        </xdr:cNvPr>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val="0"/>
            </a:ext>
          </a:extLst>
        </a:blip>
        <a:srcRect/>
        <a:stretch>
          <a:fillRect/>
        </a:stretch>
      </xdr:blipFill>
      <xdr:spPr bwMode="auto">
        <a:xfrm>
          <a:off x="337184" y="131126865"/>
          <a:ext cx="965835" cy="11753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240030</xdr:colOff>
      <xdr:row>387</xdr:row>
      <xdr:rowOff>91440</xdr:rowOff>
    </xdr:from>
    <xdr:to>
      <xdr:col>0</xdr:col>
      <xdr:colOff>1162050</xdr:colOff>
      <xdr:row>389</xdr:row>
      <xdr:rowOff>159686</xdr:rowOff>
    </xdr:to>
    <xdr:pic>
      <xdr:nvPicPr>
        <xdr:cNvPr id="1100" name="Picture 76">
          <a:extLst>
            <a:ext uri="{FF2B5EF4-FFF2-40B4-BE49-F238E27FC236}">
              <a16:creationId xmlns:a16="http://schemas.microsoft.com/office/drawing/2014/main" xmlns="" id="{00000000-0008-0000-0100-00004C040000}"/>
            </a:ext>
          </a:extLst>
        </xdr:cNvPr>
        <xdr:cNvPicPr>
          <a:picLocks noChangeAspect="1" noChangeArrowheads="1"/>
        </xdr:cNvPicPr>
      </xdr:nvPicPr>
      <xdr:blipFill>
        <a:blip xmlns:r="http://schemas.openxmlformats.org/officeDocument/2006/relationships" r:embed="rId66" cstate="print">
          <a:extLst>
            <a:ext uri="{28A0092B-C50C-407E-A947-70E740481C1C}">
              <a14:useLocalDpi xmlns:a14="http://schemas.microsoft.com/office/drawing/2010/main" val="0"/>
            </a:ext>
          </a:extLst>
        </a:blip>
        <a:srcRect/>
        <a:stretch>
          <a:fillRect/>
        </a:stretch>
      </xdr:blipFill>
      <xdr:spPr bwMode="auto">
        <a:xfrm>
          <a:off x="240030" y="132517515"/>
          <a:ext cx="922020" cy="10397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247650</xdr:colOff>
      <xdr:row>411</xdr:row>
      <xdr:rowOff>110490</xdr:rowOff>
    </xdr:from>
    <xdr:to>
      <xdr:col>0</xdr:col>
      <xdr:colOff>1243965</xdr:colOff>
      <xdr:row>414</xdr:row>
      <xdr:rowOff>182880</xdr:rowOff>
    </xdr:to>
    <xdr:pic>
      <xdr:nvPicPr>
        <xdr:cNvPr id="1105" name="Picture 81">
          <a:extLst>
            <a:ext uri="{FF2B5EF4-FFF2-40B4-BE49-F238E27FC236}">
              <a16:creationId xmlns:a16="http://schemas.microsoft.com/office/drawing/2014/main" xmlns="" id="{00000000-0008-0000-0100-000051040000}"/>
            </a:ext>
          </a:extLst>
        </xdr:cNvPr>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247650" y="140870940"/>
          <a:ext cx="996315" cy="12915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180975</xdr:colOff>
      <xdr:row>416</xdr:row>
      <xdr:rowOff>57151</xdr:rowOff>
    </xdr:from>
    <xdr:to>
      <xdr:col>0</xdr:col>
      <xdr:colOff>1449705</xdr:colOff>
      <xdr:row>421</xdr:row>
      <xdr:rowOff>19051</xdr:rowOff>
    </xdr:to>
    <xdr:pic>
      <xdr:nvPicPr>
        <xdr:cNvPr id="1106" name="Picture 82">
          <a:extLst>
            <a:ext uri="{FF2B5EF4-FFF2-40B4-BE49-F238E27FC236}">
              <a16:creationId xmlns:a16="http://schemas.microsoft.com/office/drawing/2014/main" xmlns="" id="{00000000-0008-0000-0100-000052040000}"/>
            </a:ext>
          </a:extLst>
        </xdr:cNvPr>
        <xdr:cNvPicPr>
          <a:picLocks noChangeAspect="1" noChangeArrowheads="1"/>
        </xdr:cNvPicPr>
      </xdr:nvPicPr>
      <xdr:blipFill>
        <a:blip xmlns:r="http://schemas.openxmlformats.org/officeDocument/2006/relationships" r:embed="rId68" cstate="print">
          <a:extLst>
            <a:ext uri="{28A0092B-C50C-407E-A947-70E740481C1C}">
              <a14:useLocalDpi xmlns:a14="http://schemas.microsoft.com/office/drawing/2010/main" val="0"/>
            </a:ext>
          </a:extLst>
        </a:blip>
        <a:srcRect/>
        <a:stretch>
          <a:fillRect/>
        </a:stretch>
      </xdr:blipFill>
      <xdr:spPr bwMode="auto">
        <a:xfrm>
          <a:off x="180975" y="142532101"/>
          <a:ext cx="1268730" cy="1676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423"/>
  <sheetViews>
    <sheetView showGridLines="0" tabSelected="1" workbookViewId="0">
      <pane ySplit="1" topLeftCell="A2" activePane="bottomLeft" state="frozen"/>
      <selection pane="bottomLeft" activeCell="N5" sqref="N5"/>
    </sheetView>
  </sheetViews>
  <sheetFormatPr defaultColWidth="9.140625" defaultRowHeight="12.75" outlineLevelRow="1" x14ac:dyDescent="0.2"/>
  <cols>
    <col min="1" max="1" width="23.140625" style="12" customWidth="1"/>
    <col min="2" max="2" width="24.42578125" style="12" customWidth="1"/>
    <col min="3" max="3" width="45.7109375" style="12" customWidth="1"/>
    <col min="4" max="4" width="20.7109375" style="12" customWidth="1"/>
    <col min="5" max="5" width="22" style="12" customWidth="1"/>
    <col min="6" max="6" width="12.7109375" style="12" customWidth="1"/>
    <col min="7" max="8" width="13.42578125" style="23" customWidth="1"/>
    <col min="9" max="16384" width="9.140625" style="12"/>
  </cols>
  <sheetData>
    <row r="1" spans="1:10" s="5" customFormat="1" ht="40.15" customHeight="1" x14ac:dyDescent="0.2">
      <c r="A1" s="1" t="s">
        <v>0</v>
      </c>
      <c r="B1" s="2" t="s">
        <v>1</v>
      </c>
      <c r="C1" s="2" t="s">
        <v>2</v>
      </c>
      <c r="D1" s="2" t="s">
        <v>3</v>
      </c>
      <c r="E1" s="2" t="s">
        <v>4</v>
      </c>
      <c r="F1" s="2" t="s">
        <v>841</v>
      </c>
      <c r="G1" s="3" t="s">
        <v>837</v>
      </c>
      <c r="H1" s="3" t="s">
        <v>838</v>
      </c>
      <c r="I1" s="4" t="s">
        <v>839</v>
      </c>
      <c r="J1" s="4" t="s">
        <v>840</v>
      </c>
    </row>
    <row r="2" spans="1:10" ht="57.4" customHeight="1" x14ac:dyDescent="0.2">
      <c r="A2" s="6"/>
      <c r="B2" s="7" t="s">
        <v>5</v>
      </c>
      <c r="C2" s="7" t="s">
        <v>6</v>
      </c>
      <c r="D2" s="7" t="s">
        <v>7</v>
      </c>
      <c r="E2" s="7" t="s">
        <v>8</v>
      </c>
      <c r="F2" s="8">
        <v>2007</v>
      </c>
      <c r="G2" s="9">
        <v>30</v>
      </c>
      <c r="H2" s="10">
        <v>15</v>
      </c>
      <c r="I2" s="11"/>
      <c r="J2" s="11"/>
    </row>
    <row r="3" spans="1:10" ht="19.350000000000001" customHeight="1" outlineLevel="1" collapsed="1" x14ac:dyDescent="0.2">
      <c r="A3" s="6"/>
      <c r="B3" s="13" t="s">
        <v>9</v>
      </c>
      <c r="C3" s="13" t="s">
        <v>10</v>
      </c>
      <c r="D3" s="13" t="s">
        <v>7</v>
      </c>
      <c r="E3" s="13" t="s">
        <v>8</v>
      </c>
      <c r="F3" s="14">
        <v>487</v>
      </c>
      <c r="G3" s="15"/>
      <c r="H3" s="16"/>
      <c r="I3" s="17"/>
      <c r="J3" s="17"/>
    </row>
    <row r="4" spans="1:10" ht="19.149999999999999" customHeight="1" outlineLevel="1" collapsed="1" x14ac:dyDescent="0.2">
      <c r="A4" s="6"/>
      <c r="B4" s="13" t="s">
        <v>11</v>
      </c>
      <c r="C4" s="13" t="s">
        <v>12</v>
      </c>
      <c r="D4" s="13" t="s">
        <v>7</v>
      </c>
      <c r="E4" s="13" t="s">
        <v>8</v>
      </c>
      <c r="F4" s="14">
        <v>927</v>
      </c>
      <c r="G4" s="15"/>
      <c r="H4" s="16"/>
      <c r="I4" s="17"/>
      <c r="J4" s="17"/>
    </row>
    <row r="5" spans="1:10" ht="19.149999999999999" customHeight="1" outlineLevel="1" collapsed="1" x14ac:dyDescent="0.2">
      <c r="A5" s="6"/>
      <c r="B5" s="13" t="s">
        <v>13</v>
      </c>
      <c r="C5" s="13" t="s">
        <v>14</v>
      </c>
      <c r="D5" s="13" t="s">
        <v>7</v>
      </c>
      <c r="E5" s="13" t="s">
        <v>8</v>
      </c>
      <c r="F5" s="14">
        <v>494</v>
      </c>
      <c r="G5" s="15"/>
      <c r="H5" s="16"/>
      <c r="I5" s="17"/>
      <c r="J5" s="17"/>
    </row>
    <row r="6" spans="1:10" ht="19.149999999999999" customHeight="1" outlineLevel="1" collapsed="1" x14ac:dyDescent="0.2">
      <c r="A6" s="6"/>
      <c r="B6" s="13" t="s">
        <v>15</v>
      </c>
      <c r="C6" s="13" t="s">
        <v>16</v>
      </c>
      <c r="D6" s="13" t="s">
        <v>7</v>
      </c>
      <c r="E6" s="13" t="s">
        <v>8</v>
      </c>
      <c r="F6" s="14">
        <v>84</v>
      </c>
      <c r="G6" s="15"/>
      <c r="H6" s="16"/>
      <c r="I6" s="17"/>
      <c r="J6" s="17"/>
    </row>
    <row r="7" spans="1:10" ht="19.149999999999999" customHeight="1" outlineLevel="1" collapsed="1" x14ac:dyDescent="0.2">
      <c r="A7" s="6"/>
      <c r="B7" s="13" t="s">
        <v>17</v>
      </c>
      <c r="C7" s="13" t="s">
        <v>18</v>
      </c>
      <c r="D7" s="13" t="s">
        <v>7</v>
      </c>
      <c r="E7" s="13" t="s">
        <v>8</v>
      </c>
      <c r="F7" s="14">
        <v>15</v>
      </c>
      <c r="G7" s="15"/>
      <c r="H7" s="16"/>
      <c r="I7" s="17"/>
      <c r="J7" s="17"/>
    </row>
    <row r="8" spans="1:10" ht="57.4" customHeight="1" x14ac:dyDescent="0.2">
      <c r="A8" s="6"/>
      <c r="B8" s="18" t="s">
        <v>19</v>
      </c>
      <c r="C8" s="18" t="s">
        <v>20</v>
      </c>
      <c r="D8" s="18" t="s">
        <v>7</v>
      </c>
      <c r="E8" s="18" t="s">
        <v>21</v>
      </c>
      <c r="F8" s="19">
        <v>2006</v>
      </c>
      <c r="G8" s="20">
        <v>10</v>
      </c>
      <c r="H8" s="21">
        <v>5</v>
      </c>
      <c r="I8" s="17"/>
      <c r="J8" s="17"/>
    </row>
    <row r="9" spans="1:10" ht="19.350000000000001" customHeight="1" outlineLevel="1" collapsed="1" x14ac:dyDescent="0.2">
      <c r="A9" s="6"/>
      <c r="B9" s="13" t="s">
        <v>22</v>
      </c>
      <c r="C9" s="13" t="s">
        <v>23</v>
      </c>
      <c r="D9" s="13" t="s">
        <v>7</v>
      </c>
      <c r="E9" s="13" t="s">
        <v>21</v>
      </c>
      <c r="F9" s="14">
        <v>993</v>
      </c>
      <c r="G9" s="15"/>
      <c r="H9" s="16"/>
      <c r="I9" s="17"/>
      <c r="J9" s="17"/>
    </row>
    <row r="10" spans="1:10" ht="19.149999999999999" customHeight="1" outlineLevel="1" collapsed="1" x14ac:dyDescent="0.2">
      <c r="A10" s="6"/>
      <c r="B10" s="13" t="s">
        <v>24</v>
      </c>
      <c r="C10" s="13" t="s">
        <v>25</v>
      </c>
      <c r="D10" s="13" t="s">
        <v>7</v>
      </c>
      <c r="E10" s="13" t="s">
        <v>21</v>
      </c>
      <c r="F10" s="14">
        <v>1013</v>
      </c>
      <c r="G10" s="15"/>
      <c r="H10" s="16"/>
      <c r="I10" s="17"/>
      <c r="J10" s="17"/>
    </row>
    <row r="11" spans="1:10" ht="57.4" customHeight="1" x14ac:dyDescent="0.2">
      <c r="A11" s="6"/>
      <c r="B11" s="18" t="s">
        <v>26</v>
      </c>
      <c r="C11" s="18" t="s">
        <v>20</v>
      </c>
      <c r="D11" s="18" t="s">
        <v>7</v>
      </c>
      <c r="E11" s="18" t="s">
        <v>21</v>
      </c>
      <c r="F11" s="19">
        <v>2001</v>
      </c>
      <c r="G11" s="20">
        <v>10</v>
      </c>
      <c r="H11" s="21">
        <f>G11/2</f>
        <v>5</v>
      </c>
      <c r="I11" s="17"/>
      <c r="J11" s="17"/>
    </row>
    <row r="12" spans="1:10" ht="19.149999999999999" customHeight="1" outlineLevel="1" collapsed="1" x14ac:dyDescent="0.2">
      <c r="A12" s="6"/>
      <c r="B12" s="13" t="s">
        <v>27</v>
      </c>
      <c r="C12" s="13" t="s">
        <v>28</v>
      </c>
      <c r="D12" s="13" t="s">
        <v>7</v>
      </c>
      <c r="E12" s="13" t="s">
        <v>21</v>
      </c>
      <c r="F12" s="14">
        <v>1001</v>
      </c>
      <c r="G12" s="15"/>
      <c r="H12" s="16"/>
      <c r="I12" s="17"/>
      <c r="J12" s="17"/>
    </row>
    <row r="13" spans="1:10" ht="19.149999999999999" customHeight="1" outlineLevel="1" collapsed="1" x14ac:dyDescent="0.2">
      <c r="A13" s="6"/>
      <c r="B13" s="13" t="s">
        <v>29</v>
      </c>
      <c r="C13" s="13" t="s">
        <v>30</v>
      </c>
      <c r="D13" s="13" t="s">
        <v>7</v>
      </c>
      <c r="E13" s="13" t="s">
        <v>21</v>
      </c>
      <c r="F13" s="14">
        <v>1000</v>
      </c>
      <c r="G13" s="15"/>
      <c r="H13" s="16"/>
      <c r="I13" s="17"/>
      <c r="J13" s="17"/>
    </row>
    <row r="14" spans="1:10" ht="57.4" customHeight="1" x14ac:dyDescent="0.2">
      <c r="A14" s="6"/>
      <c r="B14" s="18" t="s">
        <v>31</v>
      </c>
      <c r="C14" s="18" t="s">
        <v>32</v>
      </c>
      <c r="D14" s="18" t="s">
        <v>7</v>
      </c>
      <c r="E14" s="18" t="s">
        <v>33</v>
      </c>
      <c r="F14" s="19">
        <v>462</v>
      </c>
      <c r="G14" s="20">
        <v>28</v>
      </c>
      <c r="H14" s="21">
        <f t="shared" ref="H14:H71" si="0">G14/2</f>
        <v>14</v>
      </c>
      <c r="I14" s="17"/>
      <c r="J14" s="17"/>
    </row>
    <row r="15" spans="1:10" ht="19.350000000000001" customHeight="1" outlineLevel="1" collapsed="1" x14ac:dyDescent="0.2">
      <c r="A15" s="6"/>
      <c r="B15" s="13" t="s">
        <v>34</v>
      </c>
      <c r="C15" s="13" t="s">
        <v>35</v>
      </c>
      <c r="D15" s="13" t="s">
        <v>7</v>
      </c>
      <c r="E15" s="13" t="s">
        <v>33</v>
      </c>
      <c r="F15" s="14">
        <v>38</v>
      </c>
      <c r="G15" s="15"/>
      <c r="H15" s="16"/>
      <c r="I15" s="17"/>
      <c r="J15" s="17"/>
    </row>
    <row r="16" spans="1:10" ht="19.149999999999999" customHeight="1" outlineLevel="1" collapsed="1" x14ac:dyDescent="0.2">
      <c r="A16" s="6"/>
      <c r="B16" s="13" t="s">
        <v>36</v>
      </c>
      <c r="C16" s="13" t="s">
        <v>37</v>
      </c>
      <c r="D16" s="13" t="s">
        <v>7</v>
      </c>
      <c r="E16" s="13" t="s">
        <v>33</v>
      </c>
      <c r="F16" s="14">
        <v>156</v>
      </c>
      <c r="G16" s="15"/>
      <c r="H16" s="16"/>
      <c r="I16" s="17"/>
      <c r="J16" s="17"/>
    </row>
    <row r="17" spans="1:10" ht="19.149999999999999" customHeight="1" outlineLevel="1" collapsed="1" x14ac:dyDescent="0.2">
      <c r="A17" s="6"/>
      <c r="B17" s="13" t="s">
        <v>38</v>
      </c>
      <c r="C17" s="13" t="s">
        <v>39</v>
      </c>
      <c r="D17" s="13" t="s">
        <v>7</v>
      </c>
      <c r="E17" s="13" t="s">
        <v>33</v>
      </c>
      <c r="F17" s="14">
        <v>184</v>
      </c>
      <c r="G17" s="15"/>
      <c r="H17" s="16"/>
      <c r="I17" s="17"/>
      <c r="J17" s="17"/>
    </row>
    <row r="18" spans="1:10" ht="19.149999999999999" customHeight="1" outlineLevel="1" collapsed="1" x14ac:dyDescent="0.2">
      <c r="A18" s="6"/>
      <c r="B18" s="13" t="s">
        <v>40</v>
      </c>
      <c r="C18" s="13" t="s">
        <v>41</v>
      </c>
      <c r="D18" s="13" t="s">
        <v>7</v>
      </c>
      <c r="E18" s="13" t="s">
        <v>33</v>
      </c>
      <c r="F18" s="14">
        <v>66</v>
      </c>
      <c r="G18" s="15"/>
      <c r="H18" s="16"/>
      <c r="I18" s="17"/>
      <c r="J18" s="17"/>
    </row>
    <row r="19" spans="1:10" ht="19.149999999999999" customHeight="1" outlineLevel="1" collapsed="1" x14ac:dyDescent="0.2">
      <c r="A19" s="6"/>
      <c r="B19" s="13" t="s">
        <v>42</v>
      </c>
      <c r="C19" s="13" t="s">
        <v>43</v>
      </c>
      <c r="D19" s="13" t="s">
        <v>7</v>
      </c>
      <c r="E19" s="13" t="s">
        <v>33</v>
      </c>
      <c r="F19" s="14">
        <v>18</v>
      </c>
      <c r="G19" s="15"/>
      <c r="H19" s="16"/>
      <c r="I19" s="17"/>
      <c r="J19" s="17"/>
    </row>
    <row r="20" spans="1:10" ht="57.4" customHeight="1" x14ac:dyDescent="0.2">
      <c r="A20" s="6"/>
      <c r="B20" s="18" t="s">
        <v>44</v>
      </c>
      <c r="C20" s="18" t="s">
        <v>45</v>
      </c>
      <c r="D20" s="18" t="s">
        <v>7</v>
      </c>
      <c r="E20" s="18" t="s">
        <v>8</v>
      </c>
      <c r="F20" s="19">
        <v>427</v>
      </c>
      <c r="G20" s="20">
        <v>30</v>
      </c>
      <c r="H20" s="21">
        <f t="shared" si="0"/>
        <v>15</v>
      </c>
      <c r="I20" s="17"/>
      <c r="J20" s="17"/>
    </row>
    <row r="21" spans="1:10" ht="19.350000000000001" customHeight="1" outlineLevel="1" collapsed="1" x14ac:dyDescent="0.2">
      <c r="A21" s="6"/>
      <c r="B21" s="13" t="s">
        <v>46</v>
      </c>
      <c r="C21" s="13" t="s">
        <v>47</v>
      </c>
      <c r="D21" s="13" t="s">
        <v>7</v>
      </c>
      <c r="E21" s="13" t="s">
        <v>8</v>
      </c>
      <c r="F21" s="14">
        <v>67</v>
      </c>
      <c r="G21" s="15"/>
      <c r="H21" s="16"/>
      <c r="I21" s="17"/>
      <c r="J21" s="17"/>
    </row>
    <row r="22" spans="1:10" ht="19.149999999999999" customHeight="1" outlineLevel="1" collapsed="1" x14ac:dyDescent="0.2">
      <c r="A22" s="6"/>
      <c r="B22" s="13" t="s">
        <v>48</v>
      </c>
      <c r="C22" s="13" t="s">
        <v>49</v>
      </c>
      <c r="D22" s="13" t="s">
        <v>7</v>
      </c>
      <c r="E22" s="13" t="s">
        <v>8</v>
      </c>
      <c r="F22" s="14">
        <v>135</v>
      </c>
      <c r="G22" s="15"/>
      <c r="H22" s="16"/>
      <c r="I22" s="17"/>
      <c r="J22" s="17"/>
    </row>
    <row r="23" spans="1:10" ht="19.149999999999999" customHeight="1" outlineLevel="1" collapsed="1" x14ac:dyDescent="0.2">
      <c r="A23" s="6"/>
      <c r="B23" s="13" t="s">
        <v>50</v>
      </c>
      <c r="C23" s="13" t="s">
        <v>51</v>
      </c>
      <c r="D23" s="13" t="s">
        <v>7</v>
      </c>
      <c r="E23" s="13" t="s">
        <v>8</v>
      </c>
      <c r="F23" s="14">
        <v>144</v>
      </c>
      <c r="G23" s="15"/>
      <c r="H23" s="16"/>
      <c r="I23" s="17"/>
      <c r="J23" s="17"/>
    </row>
    <row r="24" spans="1:10" ht="19.149999999999999" customHeight="1" outlineLevel="1" collapsed="1" x14ac:dyDescent="0.2">
      <c r="A24" s="6"/>
      <c r="B24" s="13" t="s">
        <v>52</v>
      </c>
      <c r="C24" s="13" t="s">
        <v>53</v>
      </c>
      <c r="D24" s="13" t="s">
        <v>7</v>
      </c>
      <c r="E24" s="13" t="s">
        <v>8</v>
      </c>
      <c r="F24" s="14">
        <v>72</v>
      </c>
      <c r="G24" s="15"/>
      <c r="H24" s="16"/>
      <c r="I24" s="17"/>
      <c r="J24" s="17"/>
    </row>
    <row r="25" spans="1:10" ht="19.149999999999999" customHeight="1" outlineLevel="1" collapsed="1" x14ac:dyDescent="0.2">
      <c r="A25" s="6"/>
      <c r="B25" s="13" t="s">
        <v>54</v>
      </c>
      <c r="C25" s="13" t="s">
        <v>55</v>
      </c>
      <c r="D25" s="13" t="s">
        <v>7</v>
      </c>
      <c r="E25" s="13" t="s">
        <v>8</v>
      </c>
      <c r="F25" s="14">
        <v>8</v>
      </c>
      <c r="G25" s="15"/>
      <c r="H25" s="16"/>
      <c r="I25" s="17"/>
      <c r="J25" s="17"/>
    </row>
    <row r="26" spans="1:10" ht="19.149999999999999" customHeight="1" outlineLevel="1" collapsed="1" x14ac:dyDescent="0.2">
      <c r="A26" s="6"/>
      <c r="B26" s="13" t="s">
        <v>56</v>
      </c>
      <c r="C26" s="13" t="s">
        <v>57</v>
      </c>
      <c r="D26" s="13" t="s">
        <v>7</v>
      </c>
      <c r="E26" s="13" t="s">
        <v>8</v>
      </c>
      <c r="F26" s="14">
        <v>1</v>
      </c>
      <c r="G26" s="15"/>
      <c r="H26" s="16"/>
      <c r="I26" s="17"/>
      <c r="J26" s="17"/>
    </row>
    <row r="27" spans="1:10" ht="57.4" customHeight="1" x14ac:dyDescent="0.2">
      <c r="A27" s="6"/>
      <c r="B27" s="18" t="s">
        <v>58</v>
      </c>
      <c r="C27" s="18" t="s">
        <v>32</v>
      </c>
      <c r="D27" s="18" t="s">
        <v>7</v>
      </c>
      <c r="E27" s="18" t="s">
        <v>33</v>
      </c>
      <c r="F27" s="19">
        <v>394</v>
      </c>
      <c r="G27" s="20">
        <v>28</v>
      </c>
      <c r="H27" s="21">
        <f t="shared" si="0"/>
        <v>14</v>
      </c>
      <c r="I27" s="17"/>
      <c r="J27" s="17"/>
    </row>
    <row r="28" spans="1:10" ht="19.350000000000001" customHeight="1" outlineLevel="1" collapsed="1" x14ac:dyDescent="0.2">
      <c r="A28" s="6"/>
      <c r="B28" s="13" t="s">
        <v>59</v>
      </c>
      <c r="C28" s="13" t="s">
        <v>35</v>
      </c>
      <c r="D28" s="13" t="s">
        <v>7</v>
      </c>
      <c r="E28" s="13" t="s">
        <v>33</v>
      </c>
      <c r="F28" s="14">
        <v>33</v>
      </c>
      <c r="G28" s="15"/>
      <c r="H28" s="16"/>
      <c r="I28" s="17"/>
      <c r="J28" s="17"/>
    </row>
    <row r="29" spans="1:10" ht="19.149999999999999" customHeight="1" outlineLevel="1" collapsed="1" x14ac:dyDescent="0.2">
      <c r="A29" s="6"/>
      <c r="B29" s="13" t="s">
        <v>60</v>
      </c>
      <c r="C29" s="13" t="s">
        <v>37</v>
      </c>
      <c r="D29" s="13" t="s">
        <v>7</v>
      </c>
      <c r="E29" s="13" t="s">
        <v>33</v>
      </c>
      <c r="F29" s="14">
        <v>121</v>
      </c>
      <c r="G29" s="15"/>
      <c r="H29" s="16"/>
      <c r="I29" s="17"/>
      <c r="J29" s="17"/>
    </row>
    <row r="30" spans="1:10" ht="19.149999999999999" customHeight="1" outlineLevel="1" collapsed="1" x14ac:dyDescent="0.2">
      <c r="A30" s="6"/>
      <c r="B30" s="13" t="s">
        <v>61</v>
      </c>
      <c r="C30" s="13" t="s">
        <v>39</v>
      </c>
      <c r="D30" s="13" t="s">
        <v>7</v>
      </c>
      <c r="E30" s="13" t="s">
        <v>33</v>
      </c>
      <c r="F30" s="14">
        <v>164</v>
      </c>
      <c r="G30" s="15"/>
      <c r="H30" s="16"/>
      <c r="I30" s="17"/>
      <c r="J30" s="17"/>
    </row>
    <row r="31" spans="1:10" ht="19.149999999999999" customHeight="1" outlineLevel="1" collapsed="1" x14ac:dyDescent="0.2">
      <c r="A31" s="6"/>
      <c r="B31" s="13" t="s">
        <v>62</v>
      </c>
      <c r="C31" s="13" t="s">
        <v>41</v>
      </c>
      <c r="D31" s="13" t="s">
        <v>7</v>
      </c>
      <c r="E31" s="13" t="s">
        <v>33</v>
      </c>
      <c r="F31" s="14">
        <v>58</v>
      </c>
      <c r="G31" s="15"/>
      <c r="H31" s="16"/>
      <c r="I31" s="17"/>
      <c r="J31" s="17"/>
    </row>
    <row r="32" spans="1:10" ht="19.149999999999999" customHeight="1" outlineLevel="1" collapsed="1" x14ac:dyDescent="0.2">
      <c r="A32" s="6"/>
      <c r="B32" s="13" t="s">
        <v>63</v>
      </c>
      <c r="C32" s="13" t="s">
        <v>43</v>
      </c>
      <c r="D32" s="13" t="s">
        <v>7</v>
      </c>
      <c r="E32" s="13" t="s">
        <v>33</v>
      </c>
      <c r="F32" s="14">
        <v>18</v>
      </c>
      <c r="G32" s="15"/>
      <c r="H32" s="16"/>
      <c r="I32" s="17"/>
      <c r="J32" s="17"/>
    </row>
    <row r="33" spans="1:10" ht="57.4" customHeight="1" x14ac:dyDescent="0.2">
      <c r="A33" s="6"/>
      <c r="B33" s="18" t="s">
        <v>64</v>
      </c>
      <c r="C33" s="18" t="s">
        <v>65</v>
      </c>
      <c r="D33" s="18" t="s">
        <v>7</v>
      </c>
      <c r="E33" s="18" t="s">
        <v>8</v>
      </c>
      <c r="F33" s="19">
        <v>368</v>
      </c>
      <c r="G33" s="20">
        <v>30</v>
      </c>
      <c r="H33" s="21">
        <f t="shared" si="0"/>
        <v>15</v>
      </c>
      <c r="I33" s="17"/>
      <c r="J33" s="17"/>
    </row>
    <row r="34" spans="1:10" ht="19.350000000000001" customHeight="1" outlineLevel="1" collapsed="1" x14ac:dyDescent="0.2">
      <c r="A34" s="6"/>
      <c r="B34" s="13" t="s">
        <v>66</v>
      </c>
      <c r="C34" s="13" t="s">
        <v>67</v>
      </c>
      <c r="D34" s="13" t="s">
        <v>7</v>
      </c>
      <c r="E34" s="13" t="s">
        <v>8</v>
      </c>
      <c r="F34" s="14">
        <v>75</v>
      </c>
      <c r="G34" s="15"/>
      <c r="H34" s="16"/>
      <c r="I34" s="17"/>
      <c r="J34" s="17"/>
    </row>
    <row r="35" spans="1:10" ht="19.149999999999999" customHeight="1" outlineLevel="1" collapsed="1" x14ac:dyDescent="0.2">
      <c r="A35" s="6"/>
      <c r="B35" s="13" t="s">
        <v>68</v>
      </c>
      <c r="C35" s="13" t="s">
        <v>69</v>
      </c>
      <c r="D35" s="13" t="s">
        <v>7</v>
      </c>
      <c r="E35" s="13" t="s">
        <v>8</v>
      </c>
      <c r="F35" s="14">
        <v>134</v>
      </c>
      <c r="G35" s="15"/>
      <c r="H35" s="16"/>
      <c r="I35" s="17"/>
      <c r="J35" s="17"/>
    </row>
    <row r="36" spans="1:10" ht="19.149999999999999" customHeight="1" outlineLevel="1" collapsed="1" x14ac:dyDescent="0.2">
      <c r="A36" s="6"/>
      <c r="B36" s="13" t="s">
        <v>70</v>
      </c>
      <c r="C36" s="13" t="s">
        <v>71</v>
      </c>
      <c r="D36" s="13" t="s">
        <v>7</v>
      </c>
      <c r="E36" s="13" t="s">
        <v>8</v>
      </c>
      <c r="F36" s="14">
        <v>119</v>
      </c>
      <c r="G36" s="15"/>
      <c r="H36" s="16"/>
      <c r="I36" s="17"/>
      <c r="J36" s="17"/>
    </row>
    <row r="37" spans="1:10" ht="19.149999999999999" customHeight="1" outlineLevel="1" collapsed="1" x14ac:dyDescent="0.2">
      <c r="A37" s="6"/>
      <c r="B37" s="13" t="s">
        <v>72</v>
      </c>
      <c r="C37" s="13" t="s">
        <v>73</v>
      </c>
      <c r="D37" s="13" t="s">
        <v>7</v>
      </c>
      <c r="E37" s="13" t="s">
        <v>8</v>
      </c>
      <c r="F37" s="14">
        <v>40</v>
      </c>
      <c r="G37" s="15"/>
      <c r="H37" s="16"/>
      <c r="I37" s="17"/>
      <c r="J37" s="17"/>
    </row>
    <row r="38" spans="1:10" ht="57.4" customHeight="1" x14ac:dyDescent="0.2">
      <c r="A38" s="6"/>
      <c r="B38" s="18" t="s">
        <v>74</v>
      </c>
      <c r="C38" s="18" t="s">
        <v>75</v>
      </c>
      <c r="D38" s="18" t="s">
        <v>7</v>
      </c>
      <c r="E38" s="18" t="s">
        <v>21</v>
      </c>
      <c r="F38" s="19">
        <v>363</v>
      </c>
      <c r="G38" s="20">
        <v>12</v>
      </c>
      <c r="H38" s="21">
        <f t="shared" si="0"/>
        <v>6</v>
      </c>
      <c r="I38" s="17"/>
      <c r="J38" s="17"/>
    </row>
    <row r="39" spans="1:10" ht="19.149999999999999" customHeight="1" outlineLevel="1" collapsed="1" x14ac:dyDescent="0.2">
      <c r="A39" s="6"/>
      <c r="B39" s="13" t="s">
        <v>76</v>
      </c>
      <c r="C39" s="13" t="s">
        <v>77</v>
      </c>
      <c r="D39" s="13" t="s">
        <v>7</v>
      </c>
      <c r="E39" s="13" t="s">
        <v>21</v>
      </c>
      <c r="F39" s="14">
        <v>129</v>
      </c>
      <c r="G39" s="15"/>
      <c r="H39" s="16"/>
      <c r="I39" s="17"/>
      <c r="J39" s="17"/>
    </row>
    <row r="40" spans="1:10" ht="19.350000000000001" customHeight="1" outlineLevel="1" collapsed="1" x14ac:dyDescent="0.2">
      <c r="A40" s="6"/>
      <c r="B40" s="13" t="s">
        <v>78</v>
      </c>
      <c r="C40" s="13" t="s">
        <v>79</v>
      </c>
      <c r="D40" s="13" t="s">
        <v>7</v>
      </c>
      <c r="E40" s="13" t="s">
        <v>21</v>
      </c>
      <c r="F40" s="14">
        <v>234</v>
      </c>
      <c r="G40" s="15"/>
      <c r="H40" s="16"/>
      <c r="I40" s="17"/>
      <c r="J40" s="17"/>
    </row>
    <row r="41" spans="1:10" ht="57.4" customHeight="1" x14ac:dyDescent="0.2">
      <c r="A41" s="6"/>
      <c r="B41" s="18" t="s">
        <v>80</v>
      </c>
      <c r="C41" s="18" t="s">
        <v>81</v>
      </c>
      <c r="D41" s="18" t="s">
        <v>7</v>
      </c>
      <c r="E41" s="18" t="s">
        <v>82</v>
      </c>
      <c r="F41" s="19">
        <v>303</v>
      </c>
      <c r="G41" s="20">
        <v>45</v>
      </c>
      <c r="H41" s="21">
        <f t="shared" si="0"/>
        <v>22.5</v>
      </c>
      <c r="I41" s="17"/>
      <c r="J41" s="17"/>
    </row>
    <row r="42" spans="1:10" ht="19.149999999999999" customHeight="1" outlineLevel="1" collapsed="1" x14ac:dyDescent="0.2">
      <c r="A42" s="6"/>
      <c r="B42" s="13" t="s">
        <v>83</v>
      </c>
      <c r="C42" s="13" t="s">
        <v>84</v>
      </c>
      <c r="D42" s="13" t="s">
        <v>7</v>
      </c>
      <c r="E42" s="13" t="s">
        <v>82</v>
      </c>
      <c r="F42" s="14">
        <v>41</v>
      </c>
      <c r="G42" s="15"/>
      <c r="H42" s="16"/>
      <c r="I42" s="17"/>
      <c r="J42" s="17"/>
    </row>
    <row r="43" spans="1:10" ht="19.149999999999999" customHeight="1" outlineLevel="1" collapsed="1" x14ac:dyDescent="0.2">
      <c r="A43" s="6"/>
      <c r="B43" s="13" t="s">
        <v>85</v>
      </c>
      <c r="C43" s="13" t="s">
        <v>86</v>
      </c>
      <c r="D43" s="13" t="s">
        <v>7</v>
      </c>
      <c r="E43" s="13" t="s">
        <v>82</v>
      </c>
      <c r="F43" s="14">
        <v>131</v>
      </c>
      <c r="G43" s="15"/>
      <c r="H43" s="16"/>
      <c r="I43" s="17"/>
      <c r="J43" s="17"/>
    </row>
    <row r="44" spans="1:10" ht="19.149999999999999" customHeight="1" outlineLevel="1" collapsed="1" x14ac:dyDescent="0.2">
      <c r="A44" s="6"/>
      <c r="B44" s="13" t="s">
        <v>87</v>
      </c>
      <c r="C44" s="13" t="s">
        <v>88</v>
      </c>
      <c r="D44" s="13" t="s">
        <v>7</v>
      </c>
      <c r="E44" s="13" t="s">
        <v>82</v>
      </c>
      <c r="F44" s="14">
        <v>66</v>
      </c>
      <c r="G44" s="15"/>
      <c r="H44" s="16"/>
      <c r="I44" s="17"/>
      <c r="J44" s="17"/>
    </row>
    <row r="45" spans="1:10" ht="19.149999999999999" customHeight="1" outlineLevel="1" collapsed="1" x14ac:dyDescent="0.2">
      <c r="A45" s="6"/>
      <c r="B45" s="13" t="s">
        <v>89</v>
      </c>
      <c r="C45" s="13" t="s">
        <v>90</v>
      </c>
      <c r="D45" s="13" t="s">
        <v>7</v>
      </c>
      <c r="E45" s="13" t="s">
        <v>82</v>
      </c>
      <c r="F45" s="14">
        <v>51</v>
      </c>
      <c r="G45" s="15"/>
      <c r="H45" s="16"/>
      <c r="I45" s="17"/>
      <c r="J45" s="17"/>
    </row>
    <row r="46" spans="1:10" ht="19.350000000000001" customHeight="1" outlineLevel="1" collapsed="1" x14ac:dyDescent="0.2">
      <c r="A46" s="6"/>
      <c r="B46" s="13" t="s">
        <v>91</v>
      </c>
      <c r="C46" s="13" t="s">
        <v>92</v>
      </c>
      <c r="D46" s="13" t="s">
        <v>7</v>
      </c>
      <c r="E46" s="13" t="s">
        <v>82</v>
      </c>
      <c r="F46" s="14">
        <v>14</v>
      </c>
      <c r="G46" s="15"/>
      <c r="H46" s="16"/>
      <c r="I46" s="17"/>
      <c r="J46" s="17"/>
    </row>
    <row r="47" spans="1:10" ht="57.4" customHeight="1" x14ac:dyDescent="0.2">
      <c r="A47" s="6"/>
      <c r="B47" s="18" t="s">
        <v>93</v>
      </c>
      <c r="C47" s="18" t="s">
        <v>94</v>
      </c>
      <c r="D47" s="18" t="s">
        <v>7</v>
      </c>
      <c r="E47" s="18" t="s">
        <v>95</v>
      </c>
      <c r="F47" s="19">
        <v>300</v>
      </c>
      <c r="G47" s="20">
        <v>40</v>
      </c>
      <c r="H47" s="21">
        <f t="shared" si="0"/>
        <v>20</v>
      </c>
      <c r="I47" s="17"/>
      <c r="J47" s="17"/>
    </row>
    <row r="48" spans="1:10" ht="19.149999999999999" customHeight="1" outlineLevel="1" collapsed="1" x14ac:dyDescent="0.2">
      <c r="A48" s="6"/>
      <c r="B48" s="13" t="s">
        <v>96</v>
      </c>
      <c r="C48" s="13" t="s">
        <v>97</v>
      </c>
      <c r="D48" s="13" t="s">
        <v>7</v>
      </c>
      <c r="E48" s="13" t="s">
        <v>95</v>
      </c>
      <c r="F48" s="14">
        <v>36</v>
      </c>
      <c r="G48" s="15"/>
      <c r="H48" s="16"/>
      <c r="I48" s="17"/>
      <c r="J48" s="17"/>
    </row>
    <row r="49" spans="1:10" ht="19.149999999999999" customHeight="1" outlineLevel="1" collapsed="1" x14ac:dyDescent="0.2">
      <c r="A49" s="6"/>
      <c r="B49" s="13" t="s">
        <v>98</v>
      </c>
      <c r="C49" s="13" t="s">
        <v>99</v>
      </c>
      <c r="D49" s="13" t="s">
        <v>7</v>
      </c>
      <c r="E49" s="13" t="s">
        <v>95</v>
      </c>
      <c r="F49" s="14">
        <v>81</v>
      </c>
      <c r="G49" s="15"/>
      <c r="H49" s="16"/>
      <c r="I49" s="17"/>
      <c r="J49" s="17"/>
    </row>
    <row r="50" spans="1:10" ht="19.149999999999999" customHeight="1" outlineLevel="1" collapsed="1" x14ac:dyDescent="0.2">
      <c r="A50" s="6"/>
      <c r="B50" s="13" t="s">
        <v>100</v>
      </c>
      <c r="C50" s="13" t="s">
        <v>101</v>
      </c>
      <c r="D50" s="13" t="s">
        <v>7</v>
      </c>
      <c r="E50" s="13" t="s">
        <v>95</v>
      </c>
      <c r="F50" s="14">
        <v>78</v>
      </c>
      <c r="G50" s="15"/>
      <c r="H50" s="16"/>
      <c r="I50" s="17"/>
      <c r="J50" s="17"/>
    </row>
    <row r="51" spans="1:10" ht="19.149999999999999" customHeight="1" outlineLevel="1" collapsed="1" x14ac:dyDescent="0.2">
      <c r="A51" s="6"/>
      <c r="B51" s="13" t="s">
        <v>102</v>
      </c>
      <c r="C51" s="13" t="s">
        <v>103</v>
      </c>
      <c r="D51" s="13" t="s">
        <v>7</v>
      </c>
      <c r="E51" s="13" t="s">
        <v>95</v>
      </c>
      <c r="F51" s="14">
        <v>57</v>
      </c>
      <c r="G51" s="15"/>
      <c r="H51" s="16"/>
      <c r="I51" s="17"/>
      <c r="J51" s="17"/>
    </row>
    <row r="52" spans="1:10" ht="19.149999999999999" customHeight="1" outlineLevel="1" collapsed="1" x14ac:dyDescent="0.2">
      <c r="A52" s="6"/>
      <c r="B52" s="13" t="s">
        <v>104</v>
      </c>
      <c r="C52" s="13" t="s">
        <v>105</v>
      </c>
      <c r="D52" s="13" t="s">
        <v>7</v>
      </c>
      <c r="E52" s="13" t="s">
        <v>95</v>
      </c>
      <c r="F52" s="14">
        <v>48</v>
      </c>
      <c r="G52" s="15"/>
      <c r="H52" s="16"/>
      <c r="I52" s="17"/>
      <c r="J52" s="17"/>
    </row>
    <row r="53" spans="1:10" ht="57.6" customHeight="1" x14ac:dyDescent="0.2">
      <c r="A53" s="6"/>
      <c r="B53" s="18" t="s">
        <v>106</v>
      </c>
      <c r="C53" s="18" t="s">
        <v>107</v>
      </c>
      <c r="D53" s="18" t="s">
        <v>7</v>
      </c>
      <c r="E53" s="18" t="s">
        <v>8</v>
      </c>
      <c r="F53" s="19">
        <v>300</v>
      </c>
      <c r="G53" s="20">
        <v>28</v>
      </c>
      <c r="H53" s="21">
        <f t="shared" si="0"/>
        <v>14</v>
      </c>
      <c r="I53" s="17"/>
      <c r="J53" s="17"/>
    </row>
    <row r="54" spans="1:10" ht="19.149999999999999" customHeight="1" outlineLevel="1" collapsed="1" x14ac:dyDescent="0.2">
      <c r="A54" s="6"/>
      <c r="B54" s="13" t="s">
        <v>108</v>
      </c>
      <c r="C54" s="13" t="s">
        <v>109</v>
      </c>
      <c r="D54" s="13" t="s">
        <v>7</v>
      </c>
      <c r="E54" s="13" t="s">
        <v>8</v>
      </c>
      <c r="F54" s="14">
        <v>3</v>
      </c>
      <c r="G54" s="15"/>
      <c r="H54" s="16"/>
      <c r="I54" s="17"/>
      <c r="J54" s="17"/>
    </row>
    <row r="55" spans="1:10" ht="19.149999999999999" customHeight="1" outlineLevel="1" collapsed="1" x14ac:dyDescent="0.2">
      <c r="A55" s="6"/>
      <c r="B55" s="13" t="s">
        <v>110</v>
      </c>
      <c r="C55" s="13" t="s">
        <v>111</v>
      </c>
      <c r="D55" s="13" t="s">
        <v>7</v>
      </c>
      <c r="E55" s="13" t="s">
        <v>8</v>
      </c>
      <c r="F55" s="14">
        <v>63</v>
      </c>
      <c r="G55" s="15"/>
      <c r="H55" s="16"/>
      <c r="I55" s="17"/>
      <c r="J55" s="17"/>
    </row>
    <row r="56" spans="1:10" ht="19.149999999999999" customHeight="1" outlineLevel="1" collapsed="1" x14ac:dyDescent="0.2">
      <c r="A56" s="6"/>
      <c r="B56" s="13" t="s">
        <v>112</v>
      </c>
      <c r="C56" s="13" t="s">
        <v>113</v>
      </c>
      <c r="D56" s="13" t="s">
        <v>7</v>
      </c>
      <c r="E56" s="13" t="s">
        <v>8</v>
      </c>
      <c r="F56" s="14">
        <v>129</v>
      </c>
      <c r="G56" s="15"/>
      <c r="H56" s="16"/>
      <c r="I56" s="17"/>
      <c r="J56" s="17"/>
    </row>
    <row r="57" spans="1:10" ht="19.149999999999999" customHeight="1" outlineLevel="1" collapsed="1" x14ac:dyDescent="0.2">
      <c r="A57" s="6"/>
      <c r="B57" s="13" t="s">
        <v>114</v>
      </c>
      <c r="C57" s="13" t="s">
        <v>115</v>
      </c>
      <c r="D57" s="13" t="s">
        <v>7</v>
      </c>
      <c r="E57" s="13" t="s">
        <v>8</v>
      </c>
      <c r="F57" s="14">
        <v>84</v>
      </c>
      <c r="G57" s="15"/>
      <c r="H57" s="16"/>
      <c r="I57" s="17"/>
      <c r="J57" s="17"/>
    </row>
    <row r="58" spans="1:10" ht="19.149999999999999" customHeight="1" outlineLevel="1" collapsed="1" x14ac:dyDescent="0.2">
      <c r="A58" s="6"/>
      <c r="B58" s="13" t="s">
        <v>116</v>
      </c>
      <c r="C58" s="13" t="s">
        <v>117</v>
      </c>
      <c r="D58" s="13" t="s">
        <v>7</v>
      </c>
      <c r="E58" s="13" t="s">
        <v>8</v>
      </c>
      <c r="F58" s="14">
        <v>15</v>
      </c>
      <c r="G58" s="15"/>
      <c r="H58" s="16"/>
      <c r="I58" s="17"/>
      <c r="J58" s="17"/>
    </row>
    <row r="59" spans="1:10" ht="19.350000000000001" customHeight="1" outlineLevel="1" collapsed="1" x14ac:dyDescent="0.2">
      <c r="A59" s="6"/>
      <c r="B59" s="13" t="s">
        <v>118</v>
      </c>
      <c r="C59" s="13" t="s">
        <v>119</v>
      </c>
      <c r="D59" s="13" t="s">
        <v>7</v>
      </c>
      <c r="E59" s="13" t="s">
        <v>8</v>
      </c>
      <c r="F59" s="14">
        <v>6</v>
      </c>
      <c r="G59" s="15"/>
      <c r="H59" s="16"/>
      <c r="I59" s="17"/>
      <c r="J59" s="17"/>
    </row>
    <row r="60" spans="1:10" ht="57.4" customHeight="1" x14ac:dyDescent="0.2">
      <c r="A60" s="6"/>
      <c r="B60" s="18" t="s">
        <v>120</v>
      </c>
      <c r="C60" s="18" t="s">
        <v>121</v>
      </c>
      <c r="D60" s="18" t="s">
        <v>7</v>
      </c>
      <c r="E60" s="18" t="s">
        <v>122</v>
      </c>
      <c r="F60" s="19">
        <v>284</v>
      </c>
      <c r="G60" s="20">
        <v>65</v>
      </c>
      <c r="H60" s="21">
        <f t="shared" si="0"/>
        <v>32.5</v>
      </c>
      <c r="I60" s="17"/>
      <c r="J60" s="17"/>
    </row>
    <row r="61" spans="1:10" ht="19.149999999999999" customHeight="1" outlineLevel="1" collapsed="1" x14ac:dyDescent="0.2">
      <c r="A61" s="6"/>
      <c r="B61" s="13" t="s">
        <v>123</v>
      </c>
      <c r="C61" s="13" t="s">
        <v>124</v>
      </c>
      <c r="D61" s="13" t="s">
        <v>7</v>
      </c>
      <c r="E61" s="13" t="s">
        <v>122</v>
      </c>
      <c r="F61" s="14">
        <v>69</v>
      </c>
      <c r="G61" s="15"/>
      <c r="H61" s="16"/>
      <c r="I61" s="17"/>
      <c r="J61" s="17"/>
    </row>
    <row r="62" spans="1:10" ht="19.149999999999999" customHeight="1" outlineLevel="1" collapsed="1" x14ac:dyDescent="0.2">
      <c r="A62" s="6"/>
      <c r="B62" s="13" t="s">
        <v>125</v>
      </c>
      <c r="C62" s="13" t="s">
        <v>126</v>
      </c>
      <c r="D62" s="13" t="s">
        <v>7</v>
      </c>
      <c r="E62" s="13" t="s">
        <v>122</v>
      </c>
      <c r="F62" s="14">
        <v>115</v>
      </c>
      <c r="G62" s="15"/>
      <c r="H62" s="16"/>
      <c r="I62" s="17"/>
      <c r="J62" s="17"/>
    </row>
    <row r="63" spans="1:10" ht="19.149999999999999" customHeight="1" outlineLevel="1" collapsed="1" x14ac:dyDescent="0.2">
      <c r="A63" s="6"/>
      <c r="B63" s="13" t="s">
        <v>127</v>
      </c>
      <c r="C63" s="13" t="s">
        <v>128</v>
      </c>
      <c r="D63" s="13" t="s">
        <v>7</v>
      </c>
      <c r="E63" s="13" t="s">
        <v>122</v>
      </c>
      <c r="F63" s="14">
        <v>80</v>
      </c>
      <c r="G63" s="15"/>
      <c r="H63" s="16"/>
      <c r="I63" s="17"/>
      <c r="J63" s="17"/>
    </row>
    <row r="64" spans="1:10" ht="19.149999999999999" customHeight="1" outlineLevel="1" collapsed="1" x14ac:dyDescent="0.2">
      <c r="A64" s="6"/>
      <c r="B64" s="13" t="s">
        <v>129</v>
      </c>
      <c r="C64" s="13" t="s">
        <v>130</v>
      </c>
      <c r="D64" s="13" t="s">
        <v>7</v>
      </c>
      <c r="E64" s="13" t="s">
        <v>122</v>
      </c>
      <c r="F64" s="14">
        <v>20</v>
      </c>
      <c r="G64" s="15"/>
      <c r="H64" s="16"/>
      <c r="I64" s="17"/>
      <c r="J64" s="17"/>
    </row>
    <row r="65" spans="1:10" ht="57.6" customHeight="1" x14ac:dyDescent="0.2">
      <c r="A65" s="6"/>
      <c r="B65" s="18" t="s">
        <v>131</v>
      </c>
      <c r="C65" s="18" t="s">
        <v>132</v>
      </c>
      <c r="D65" s="18" t="s">
        <v>7</v>
      </c>
      <c r="E65" s="18" t="s">
        <v>133</v>
      </c>
      <c r="F65" s="19">
        <v>278</v>
      </c>
      <c r="G65" s="20">
        <v>38</v>
      </c>
      <c r="H65" s="21">
        <f t="shared" si="0"/>
        <v>19</v>
      </c>
      <c r="I65" s="17"/>
      <c r="J65" s="17"/>
    </row>
    <row r="66" spans="1:10" ht="19.149999999999999" customHeight="1" outlineLevel="1" collapsed="1" x14ac:dyDescent="0.2">
      <c r="A66" s="6"/>
      <c r="B66" s="13" t="s">
        <v>134</v>
      </c>
      <c r="C66" s="13" t="s">
        <v>135</v>
      </c>
      <c r="D66" s="13" t="s">
        <v>7</v>
      </c>
      <c r="E66" s="13" t="s">
        <v>133</v>
      </c>
      <c r="F66" s="14">
        <v>69</v>
      </c>
      <c r="G66" s="15"/>
      <c r="H66" s="16"/>
      <c r="I66" s="17"/>
      <c r="J66" s="17"/>
    </row>
    <row r="67" spans="1:10" ht="19.149999999999999" customHeight="1" outlineLevel="1" collapsed="1" x14ac:dyDescent="0.2">
      <c r="A67" s="6"/>
      <c r="B67" s="13" t="s">
        <v>136</v>
      </c>
      <c r="C67" s="13" t="s">
        <v>137</v>
      </c>
      <c r="D67" s="13" t="s">
        <v>7</v>
      </c>
      <c r="E67" s="13" t="s">
        <v>133</v>
      </c>
      <c r="F67" s="14">
        <v>105</v>
      </c>
      <c r="G67" s="15"/>
      <c r="H67" s="16"/>
      <c r="I67" s="17"/>
      <c r="J67" s="17"/>
    </row>
    <row r="68" spans="1:10" ht="19.149999999999999" customHeight="1" outlineLevel="1" collapsed="1" x14ac:dyDescent="0.2">
      <c r="A68" s="6"/>
      <c r="B68" s="13" t="s">
        <v>138</v>
      </c>
      <c r="C68" s="13" t="s">
        <v>139</v>
      </c>
      <c r="D68" s="13" t="s">
        <v>7</v>
      </c>
      <c r="E68" s="13" t="s">
        <v>133</v>
      </c>
      <c r="F68" s="14">
        <v>83</v>
      </c>
      <c r="G68" s="15"/>
      <c r="H68" s="16"/>
      <c r="I68" s="17"/>
      <c r="J68" s="17"/>
    </row>
    <row r="69" spans="1:10" ht="19.149999999999999" customHeight="1" outlineLevel="1" collapsed="1" x14ac:dyDescent="0.2">
      <c r="A69" s="6"/>
      <c r="B69" s="13" t="s">
        <v>140</v>
      </c>
      <c r="C69" s="13" t="s">
        <v>141</v>
      </c>
      <c r="D69" s="13" t="s">
        <v>7</v>
      </c>
      <c r="E69" s="13" t="s">
        <v>133</v>
      </c>
      <c r="F69" s="14">
        <v>13</v>
      </c>
      <c r="G69" s="15"/>
      <c r="H69" s="16"/>
      <c r="I69" s="17"/>
      <c r="J69" s="17"/>
    </row>
    <row r="70" spans="1:10" ht="19.149999999999999" customHeight="1" outlineLevel="1" collapsed="1" x14ac:dyDescent="0.2">
      <c r="A70" s="6"/>
      <c r="B70" s="13" t="s">
        <v>142</v>
      </c>
      <c r="C70" s="13" t="s">
        <v>143</v>
      </c>
      <c r="D70" s="13" t="s">
        <v>7</v>
      </c>
      <c r="E70" s="13" t="s">
        <v>133</v>
      </c>
      <c r="F70" s="14">
        <v>8</v>
      </c>
      <c r="G70" s="15"/>
      <c r="H70" s="16"/>
      <c r="I70" s="17"/>
      <c r="J70" s="17"/>
    </row>
    <row r="71" spans="1:10" ht="57.6" customHeight="1" x14ac:dyDescent="0.2">
      <c r="A71" s="6"/>
      <c r="B71" s="18" t="s">
        <v>144</v>
      </c>
      <c r="C71" s="18" t="s">
        <v>145</v>
      </c>
      <c r="D71" s="18" t="s">
        <v>7</v>
      </c>
      <c r="E71" s="18" t="s">
        <v>146</v>
      </c>
      <c r="F71" s="19">
        <v>274</v>
      </c>
      <c r="G71" s="20">
        <v>55</v>
      </c>
      <c r="H71" s="21">
        <f t="shared" si="0"/>
        <v>27.5</v>
      </c>
      <c r="I71" s="17"/>
      <c r="J71" s="17"/>
    </row>
    <row r="72" spans="1:10" ht="19.149999999999999" customHeight="1" outlineLevel="1" collapsed="1" x14ac:dyDescent="0.2">
      <c r="A72" s="6"/>
      <c r="B72" s="13" t="s">
        <v>147</v>
      </c>
      <c r="C72" s="13" t="s">
        <v>148</v>
      </c>
      <c r="D72" s="13" t="s">
        <v>7</v>
      </c>
      <c r="E72" s="13" t="s">
        <v>146</v>
      </c>
      <c r="F72" s="14">
        <v>60</v>
      </c>
      <c r="G72" s="15"/>
      <c r="H72" s="16"/>
      <c r="I72" s="17"/>
      <c r="J72" s="17"/>
    </row>
    <row r="73" spans="1:10" ht="19.149999999999999" customHeight="1" outlineLevel="1" collapsed="1" x14ac:dyDescent="0.2">
      <c r="A73" s="6"/>
      <c r="B73" s="13" t="s">
        <v>149</v>
      </c>
      <c r="C73" s="13" t="s">
        <v>150</v>
      </c>
      <c r="D73" s="13" t="s">
        <v>7</v>
      </c>
      <c r="E73" s="13" t="s">
        <v>146</v>
      </c>
      <c r="F73" s="14">
        <v>116</v>
      </c>
      <c r="G73" s="15"/>
      <c r="H73" s="16"/>
      <c r="I73" s="17"/>
      <c r="J73" s="17"/>
    </row>
    <row r="74" spans="1:10" ht="19.149999999999999" customHeight="1" outlineLevel="1" collapsed="1" x14ac:dyDescent="0.2">
      <c r="A74" s="6"/>
      <c r="B74" s="13" t="s">
        <v>151</v>
      </c>
      <c r="C74" s="13" t="s">
        <v>152</v>
      </c>
      <c r="D74" s="13" t="s">
        <v>7</v>
      </c>
      <c r="E74" s="13" t="s">
        <v>146</v>
      </c>
      <c r="F74" s="14">
        <v>73</v>
      </c>
      <c r="G74" s="15"/>
      <c r="H74" s="16"/>
      <c r="I74" s="17"/>
      <c r="J74" s="17"/>
    </row>
    <row r="75" spans="1:10" ht="19.149999999999999" customHeight="1" outlineLevel="1" collapsed="1" x14ac:dyDescent="0.2">
      <c r="A75" s="6"/>
      <c r="B75" s="13" t="s">
        <v>153</v>
      </c>
      <c r="C75" s="13" t="s">
        <v>154</v>
      </c>
      <c r="D75" s="13" t="s">
        <v>7</v>
      </c>
      <c r="E75" s="13" t="s">
        <v>146</v>
      </c>
      <c r="F75" s="14">
        <v>25</v>
      </c>
      <c r="G75" s="15"/>
      <c r="H75" s="16"/>
      <c r="I75" s="17"/>
      <c r="J75" s="17"/>
    </row>
    <row r="76" spans="1:10" ht="57.4" customHeight="1" x14ac:dyDescent="0.2">
      <c r="A76" s="6"/>
      <c r="B76" s="18" t="s">
        <v>155</v>
      </c>
      <c r="C76" s="18" t="s">
        <v>156</v>
      </c>
      <c r="D76" s="18" t="s">
        <v>7</v>
      </c>
      <c r="E76" s="18" t="s">
        <v>33</v>
      </c>
      <c r="F76" s="19">
        <v>263</v>
      </c>
      <c r="G76" s="20">
        <v>35</v>
      </c>
      <c r="H76" s="21">
        <f t="shared" ref="H76:H137" si="1">G76/2</f>
        <v>17.5</v>
      </c>
      <c r="I76" s="17"/>
      <c r="J76" s="17"/>
    </row>
    <row r="77" spans="1:10" ht="19.149999999999999" customHeight="1" outlineLevel="1" collapsed="1" x14ac:dyDescent="0.2">
      <c r="A77" s="6"/>
      <c r="B77" s="13" t="s">
        <v>157</v>
      </c>
      <c r="C77" s="13" t="s">
        <v>158</v>
      </c>
      <c r="D77" s="13" t="s">
        <v>7</v>
      </c>
      <c r="E77" s="13" t="s">
        <v>33</v>
      </c>
      <c r="F77" s="14">
        <v>59</v>
      </c>
      <c r="G77" s="15"/>
      <c r="H77" s="16"/>
      <c r="I77" s="17"/>
      <c r="J77" s="17"/>
    </row>
    <row r="78" spans="1:10" ht="19.350000000000001" customHeight="1" outlineLevel="1" collapsed="1" x14ac:dyDescent="0.2">
      <c r="A78" s="6"/>
      <c r="B78" s="13" t="s">
        <v>159</v>
      </c>
      <c r="C78" s="13" t="s">
        <v>160</v>
      </c>
      <c r="D78" s="13" t="s">
        <v>7</v>
      </c>
      <c r="E78" s="13" t="s">
        <v>33</v>
      </c>
      <c r="F78" s="14">
        <v>131</v>
      </c>
      <c r="G78" s="15"/>
      <c r="H78" s="16"/>
      <c r="I78" s="17"/>
      <c r="J78" s="17"/>
    </row>
    <row r="79" spans="1:10" ht="19.149999999999999" customHeight="1" outlineLevel="1" collapsed="1" x14ac:dyDescent="0.2">
      <c r="A79" s="6"/>
      <c r="B79" s="13" t="s">
        <v>161</v>
      </c>
      <c r="C79" s="13" t="s">
        <v>162</v>
      </c>
      <c r="D79" s="13" t="s">
        <v>7</v>
      </c>
      <c r="E79" s="13" t="s">
        <v>33</v>
      </c>
      <c r="F79" s="14">
        <v>67</v>
      </c>
      <c r="G79" s="15"/>
      <c r="H79" s="16"/>
      <c r="I79" s="17"/>
      <c r="J79" s="17"/>
    </row>
    <row r="80" spans="1:10" ht="19.149999999999999" customHeight="1" outlineLevel="1" collapsed="1" x14ac:dyDescent="0.2">
      <c r="A80" s="6"/>
      <c r="B80" s="13" t="s">
        <v>163</v>
      </c>
      <c r="C80" s="13" t="s">
        <v>164</v>
      </c>
      <c r="D80" s="13" t="s">
        <v>7</v>
      </c>
      <c r="E80" s="13" t="s">
        <v>33</v>
      </c>
      <c r="F80" s="14">
        <v>6</v>
      </c>
      <c r="G80" s="15"/>
      <c r="H80" s="16"/>
      <c r="I80" s="17"/>
      <c r="J80" s="17"/>
    </row>
    <row r="81" spans="1:10" ht="57.4" customHeight="1" x14ac:dyDescent="0.2">
      <c r="A81" s="6"/>
      <c r="B81" s="18" t="s">
        <v>165</v>
      </c>
      <c r="C81" s="18" t="s">
        <v>166</v>
      </c>
      <c r="D81" s="18" t="s">
        <v>7</v>
      </c>
      <c r="E81" s="18" t="s">
        <v>8</v>
      </c>
      <c r="F81" s="19">
        <v>263</v>
      </c>
      <c r="G81" s="20">
        <v>36</v>
      </c>
      <c r="H81" s="21">
        <f t="shared" si="1"/>
        <v>18</v>
      </c>
      <c r="I81" s="17"/>
      <c r="J81" s="17"/>
    </row>
    <row r="82" spans="1:10" ht="19.149999999999999" customHeight="1" outlineLevel="1" collapsed="1" x14ac:dyDescent="0.2">
      <c r="A82" s="6"/>
      <c r="B82" s="13" t="s">
        <v>167</v>
      </c>
      <c r="C82" s="13" t="s">
        <v>168</v>
      </c>
      <c r="D82" s="13" t="s">
        <v>7</v>
      </c>
      <c r="E82" s="13" t="s">
        <v>8</v>
      </c>
      <c r="F82" s="14">
        <v>9</v>
      </c>
      <c r="G82" s="15"/>
      <c r="H82" s="16"/>
      <c r="I82" s="17"/>
      <c r="J82" s="17"/>
    </row>
    <row r="83" spans="1:10" ht="19.149999999999999" customHeight="1" outlineLevel="1" collapsed="1" x14ac:dyDescent="0.2">
      <c r="A83" s="6"/>
      <c r="B83" s="13" t="s">
        <v>169</v>
      </c>
      <c r="C83" s="13" t="s">
        <v>170</v>
      </c>
      <c r="D83" s="13" t="s">
        <v>7</v>
      </c>
      <c r="E83" s="13" t="s">
        <v>8</v>
      </c>
      <c r="F83" s="14">
        <v>74</v>
      </c>
      <c r="G83" s="15"/>
      <c r="H83" s="16"/>
      <c r="I83" s="17"/>
      <c r="J83" s="17"/>
    </row>
    <row r="84" spans="1:10" ht="19.350000000000001" customHeight="1" outlineLevel="1" collapsed="1" x14ac:dyDescent="0.2">
      <c r="A84" s="6"/>
      <c r="B84" s="13" t="s">
        <v>171</v>
      </c>
      <c r="C84" s="13" t="s">
        <v>172</v>
      </c>
      <c r="D84" s="13" t="s">
        <v>7</v>
      </c>
      <c r="E84" s="13" t="s">
        <v>8</v>
      </c>
      <c r="F84" s="14">
        <v>104</v>
      </c>
      <c r="G84" s="15"/>
      <c r="H84" s="16"/>
      <c r="I84" s="17"/>
      <c r="J84" s="17"/>
    </row>
    <row r="85" spans="1:10" ht="19.149999999999999" customHeight="1" outlineLevel="1" collapsed="1" x14ac:dyDescent="0.2">
      <c r="A85" s="6"/>
      <c r="B85" s="13" t="s">
        <v>173</v>
      </c>
      <c r="C85" s="13" t="s">
        <v>174</v>
      </c>
      <c r="D85" s="13" t="s">
        <v>7</v>
      </c>
      <c r="E85" s="13" t="s">
        <v>8</v>
      </c>
      <c r="F85" s="14">
        <v>57</v>
      </c>
      <c r="G85" s="15"/>
      <c r="H85" s="16"/>
      <c r="I85" s="17"/>
      <c r="J85" s="17"/>
    </row>
    <row r="86" spans="1:10" ht="19.149999999999999" customHeight="1" outlineLevel="1" collapsed="1" x14ac:dyDescent="0.2">
      <c r="A86" s="6"/>
      <c r="B86" s="13" t="s">
        <v>175</v>
      </c>
      <c r="C86" s="13" t="s">
        <v>176</v>
      </c>
      <c r="D86" s="13" t="s">
        <v>7</v>
      </c>
      <c r="E86" s="13" t="s">
        <v>8</v>
      </c>
      <c r="F86" s="14">
        <v>19</v>
      </c>
      <c r="G86" s="15"/>
      <c r="H86" s="16"/>
      <c r="I86" s="17"/>
      <c r="J86" s="17"/>
    </row>
    <row r="87" spans="1:10" ht="57.4" customHeight="1" x14ac:dyDescent="0.2">
      <c r="A87" s="6"/>
      <c r="B87" s="18" t="s">
        <v>177</v>
      </c>
      <c r="C87" s="18" t="s">
        <v>178</v>
      </c>
      <c r="D87" s="18" t="s">
        <v>7</v>
      </c>
      <c r="E87" s="18" t="s">
        <v>33</v>
      </c>
      <c r="F87" s="19">
        <v>256</v>
      </c>
      <c r="G87" s="20">
        <v>30</v>
      </c>
      <c r="H87" s="21">
        <f t="shared" si="1"/>
        <v>15</v>
      </c>
      <c r="I87" s="17"/>
      <c r="J87" s="17"/>
    </row>
    <row r="88" spans="1:10" ht="19.149999999999999" customHeight="1" outlineLevel="1" collapsed="1" x14ac:dyDescent="0.2">
      <c r="A88" s="6"/>
      <c r="B88" s="13" t="s">
        <v>179</v>
      </c>
      <c r="C88" s="13" t="s">
        <v>180</v>
      </c>
      <c r="D88" s="13" t="s">
        <v>7</v>
      </c>
      <c r="E88" s="13" t="s">
        <v>33</v>
      </c>
      <c r="F88" s="14">
        <v>4</v>
      </c>
      <c r="G88" s="15"/>
      <c r="H88" s="16"/>
      <c r="I88" s="17"/>
      <c r="J88" s="17"/>
    </row>
    <row r="89" spans="1:10" ht="19.149999999999999" customHeight="1" outlineLevel="1" collapsed="1" x14ac:dyDescent="0.2">
      <c r="A89" s="6"/>
      <c r="B89" s="13" t="s">
        <v>181</v>
      </c>
      <c r="C89" s="13" t="s">
        <v>182</v>
      </c>
      <c r="D89" s="13" t="s">
        <v>7</v>
      </c>
      <c r="E89" s="13" t="s">
        <v>33</v>
      </c>
      <c r="F89" s="14">
        <v>56</v>
      </c>
      <c r="G89" s="15"/>
      <c r="H89" s="16"/>
      <c r="I89" s="17"/>
      <c r="J89" s="17"/>
    </row>
    <row r="90" spans="1:10" ht="19.350000000000001" customHeight="1" outlineLevel="1" collapsed="1" x14ac:dyDescent="0.2">
      <c r="A90" s="6"/>
      <c r="B90" s="13" t="s">
        <v>183</v>
      </c>
      <c r="C90" s="13" t="s">
        <v>184</v>
      </c>
      <c r="D90" s="13" t="s">
        <v>7</v>
      </c>
      <c r="E90" s="13" t="s">
        <v>33</v>
      </c>
      <c r="F90" s="14">
        <v>113</v>
      </c>
      <c r="G90" s="15"/>
      <c r="H90" s="16"/>
      <c r="I90" s="17"/>
      <c r="J90" s="17"/>
    </row>
    <row r="91" spans="1:10" ht="19.149999999999999" customHeight="1" outlineLevel="1" collapsed="1" x14ac:dyDescent="0.2">
      <c r="A91" s="6"/>
      <c r="B91" s="13" t="s">
        <v>185</v>
      </c>
      <c r="C91" s="13" t="s">
        <v>186</v>
      </c>
      <c r="D91" s="13" t="s">
        <v>7</v>
      </c>
      <c r="E91" s="13" t="s">
        <v>33</v>
      </c>
      <c r="F91" s="14">
        <v>56</v>
      </c>
      <c r="G91" s="15"/>
      <c r="H91" s="16"/>
      <c r="I91" s="17"/>
      <c r="J91" s="17"/>
    </row>
    <row r="92" spans="1:10" ht="19.149999999999999" customHeight="1" outlineLevel="1" collapsed="1" x14ac:dyDescent="0.2">
      <c r="A92" s="6"/>
      <c r="B92" s="13" t="s">
        <v>187</v>
      </c>
      <c r="C92" s="13" t="s">
        <v>188</v>
      </c>
      <c r="D92" s="13" t="s">
        <v>7</v>
      </c>
      <c r="E92" s="13" t="s">
        <v>33</v>
      </c>
      <c r="F92" s="14">
        <v>23</v>
      </c>
      <c r="G92" s="15"/>
      <c r="H92" s="16"/>
      <c r="I92" s="17"/>
      <c r="J92" s="17"/>
    </row>
    <row r="93" spans="1:10" ht="19.149999999999999" customHeight="1" outlineLevel="1" collapsed="1" x14ac:dyDescent="0.2">
      <c r="A93" s="6"/>
      <c r="B93" s="13" t="s">
        <v>189</v>
      </c>
      <c r="C93" s="13" t="s">
        <v>190</v>
      </c>
      <c r="D93" s="13" t="s">
        <v>7</v>
      </c>
      <c r="E93" s="13" t="s">
        <v>33</v>
      </c>
      <c r="F93" s="14">
        <v>4</v>
      </c>
      <c r="G93" s="15"/>
      <c r="H93" s="16"/>
      <c r="I93" s="17"/>
      <c r="J93" s="17"/>
    </row>
    <row r="94" spans="1:10" ht="57.4" customHeight="1" x14ac:dyDescent="0.2">
      <c r="A94" s="6"/>
      <c r="B94" s="18" t="s">
        <v>191</v>
      </c>
      <c r="C94" s="18" t="s">
        <v>192</v>
      </c>
      <c r="D94" s="18" t="s">
        <v>7</v>
      </c>
      <c r="E94" s="18" t="s">
        <v>133</v>
      </c>
      <c r="F94" s="19">
        <v>250</v>
      </c>
      <c r="G94" s="20">
        <v>28</v>
      </c>
      <c r="H94" s="21">
        <f t="shared" si="1"/>
        <v>14</v>
      </c>
      <c r="I94" s="17"/>
      <c r="J94" s="17"/>
    </row>
    <row r="95" spans="1:10" ht="19.149999999999999" customHeight="1" outlineLevel="1" collapsed="1" x14ac:dyDescent="0.2">
      <c r="A95" s="6"/>
      <c r="B95" s="13" t="s">
        <v>193</v>
      </c>
      <c r="C95" s="13" t="s">
        <v>194</v>
      </c>
      <c r="D95" s="13" t="s">
        <v>7</v>
      </c>
      <c r="E95" s="13" t="s">
        <v>133</v>
      </c>
      <c r="F95" s="14">
        <v>22</v>
      </c>
      <c r="G95" s="15"/>
      <c r="H95" s="16"/>
      <c r="I95" s="17"/>
      <c r="J95" s="17"/>
    </row>
    <row r="96" spans="1:10" ht="19.149999999999999" customHeight="1" outlineLevel="1" collapsed="1" x14ac:dyDescent="0.2">
      <c r="A96" s="6"/>
      <c r="B96" s="13" t="s">
        <v>195</v>
      </c>
      <c r="C96" s="13" t="s">
        <v>196</v>
      </c>
      <c r="D96" s="13" t="s">
        <v>7</v>
      </c>
      <c r="E96" s="13" t="s">
        <v>133</v>
      </c>
      <c r="F96" s="14">
        <v>68</v>
      </c>
      <c r="G96" s="15"/>
      <c r="H96" s="16"/>
      <c r="I96" s="17"/>
      <c r="J96" s="17"/>
    </row>
    <row r="97" spans="1:10" ht="19.350000000000001" customHeight="1" outlineLevel="1" collapsed="1" x14ac:dyDescent="0.2">
      <c r="A97" s="6"/>
      <c r="B97" s="13" t="s">
        <v>197</v>
      </c>
      <c r="C97" s="13" t="s">
        <v>198</v>
      </c>
      <c r="D97" s="13" t="s">
        <v>7</v>
      </c>
      <c r="E97" s="13" t="s">
        <v>133</v>
      </c>
      <c r="F97" s="14">
        <v>92</v>
      </c>
      <c r="G97" s="15"/>
      <c r="H97" s="16"/>
      <c r="I97" s="17"/>
      <c r="J97" s="17"/>
    </row>
    <row r="98" spans="1:10" ht="19.149999999999999" customHeight="1" outlineLevel="1" collapsed="1" x14ac:dyDescent="0.2">
      <c r="A98" s="6"/>
      <c r="B98" s="13" t="s">
        <v>199</v>
      </c>
      <c r="C98" s="13" t="s">
        <v>200</v>
      </c>
      <c r="D98" s="13" t="s">
        <v>7</v>
      </c>
      <c r="E98" s="13" t="s">
        <v>133</v>
      </c>
      <c r="F98" s="14">
        <v>50</v>
      </c>
      <c r="G98" s="15"/>
      <c r="H98" s="16"/>
      <c r="I98" s="17"/>
      <c r="J98" s="17"/>
    </row>
    <row r="99" spans="1:10" ht="19.149999999999999" customHeight="1" outlineLevel="1" collapsed="1" x14ac:dyDescent="0.2">
      <c r="A99" s="6"/>
      <c r="B99" s="13" t="s">
        <v>201</v>
      </c>
      <c r="C99" s="13" t="s">
        <v>202</v>
      </c>
      <c r="D99" s="13" t="s">
        <v>7</v>
      </c>
      <c r="E99" s="13" t="s">
        <v>133</v>
      </c>
      <c r="F99" s="14">
        <v>18</v>
      </c>
      <c r="G99" s="15"/>
      <c r="H99" s="16"/>
      <c r="I99" s="17"/>
      <c r="J99" s="17"/>
    </row>
    <row r="100" spans="1:10" ht="57.4" customHeight="1" x14ac:dyDescent="0.2">
      <c r="A100" s="6"/>
      <c r="B100" s="18" t="s">
        <v>203</v>
      </c>
      <c r="C100" s="18" t="s">
        <v>204</v>
      </c>
      <c r="D100" s="18" t="s">
        <v>7</v>
      </c>
      <c r="E100" s="18" t="s">
        <v>8</v>
      </c>
      <c r="F100" s="19">
        <v>250</v>
      </c>
      <c r="G100" s="20">
        <v>30</v>
      </c>
      <c r="H100" s="21">
        <f t="shared" si="1"/>
        <v>15</v>
      </c>
      <c r="I100" s="17"/>
      <c r="J100" s="17"/>
    </row>
    <row r="101" spans="1:10" ht="19.149999999999999" customHeight="1" outlineLevel="1" collapsed="1" x14ac:dyDescent="0.2">
      <c r="A101" s="6"/>
      <c r="B101" s="13" t="s">
        <v>205</v>
      </c>
      <c r="C101" s="13" t="s">
        <v>206</v>
      </c>
      <c r="D101" s="13" t="s">
        <v>7</v>
      </c>
      <c r="E101" s="13" t="s">
        <v>8</v>
      </c>
      <c r="F101" s="14">
        <v>22</v>
      </c>
      <c r="G101" s="15"/>
      <c r="H101" s="16"/>
      <c r="I101" s="17"/>
      <c r="J101" s="17"/>
    </row>
    <row r="102" spans="1:10" ht="19.149999999999999" customHeight="1" outlineLevel="1" collapsed="1" x14ac:dyDescent="0.2">
      <c r="A102" s="6"/>
      <c r="B102" s="13" t="s">
        <v>207</v>
      </c>
      <c r="C102" s="13" t="s">
        <v>208</v>
      </c>
      <c r="D102" s="13" t="s">
        <v>7</v>
      </c>
      <c r="E102" s="13" t="s">
        <v>8</v>
      </c>
      <c r="F102" s="14">
        <v>68</v>
      </c>
      <c r="G102" s="15"/>
      <c r="H102" s="16"/>
      <c r="I102" s="17"/>
      <c r="J102" s="17"/>
    </row>
    <row r="103" spans="1:10" ht="19.350000000000001" customHeight="1" outlineLevel="1" collapsed="1" x14ac:dyDescent="0.2">
      <c r="A103" s="6"/>
      <c r="B103" s="13" t="s">
        <v>209</v>
      </c>
      <c r="C103" s="13" t="s">
        <v>210</v>
      </c>
      <c r="D103" s="13" t="s">
        <v>7</v>
      </c>
      <c r="E103" s="13" t="s">
        <v>8</v>
      </c>
      <c r="F103" s="14">
        <v>92</v>
      </c>
      <c r="G103" s="15"/>
      <c r="H103" s="16"/>
      <c r="I103" s="17"/>
      <c r="J103" s="17"/>
    </row>
    <row r="104" spans="1:10" ht="19.149999999999999" customHeight="1" outlineLevel="1" collapsed="1" x14ac:dyDescent="0.2">
      <c r="A104" s="6"/>
      <c r="B104" s="13" t="s">
        <v>211</v>
      </c>
      <c r="C104" s="13" t="s">
        <v>212</v>
      </c>
      <c r="D104" s="13" t="s">
        <v>7</v>
      </c>
      <c r="E104" s="13" t="s">
        <v>8</v>
      </c>
      <c r="F104" s="14">
        <v>50</v>
      </c>
      <c r="G104" s="15"/>
      <c r="H104" s="16"/>
      <c r="I104" s="17"/>
      <c r="J104" s="17"/>
    </row>
    <row r="105" spans="1:10" ht="19.149999999999999" customHeight="1" outlineLevel="1" collapsed="1" x14ac:dyDescent="0.2">
      <c r="A105" s="6"/>
      <c r="B105" s="13" t="s">
        <v>213</v>
      </c>
      <c r="C105" s="13" t="s">
        <v>214</v>
      </c>
      <c r="D105" s="13" t="s">
        <v>7</v>
      </c>
      <c r="E105" s="13" t="s">
        <v>8</v>
      </c>
      <c r="F105" s="14">
        <v>18</v>
      </c>
      <c r="G105" s="15"/>
      <c r="H105" s="16"/>
      <c r="I105" s="17"/>
      <c r="J105" s="17"/>
    </row>
    <row r="106" spans="1:10" ht="57.4" customHeight="1" x14ac:dyDescent="0.2">
      <c r="A106" s="6"/>
      <c r="B106" s="18" t="s">
        <v>215</v>
      </c>
      <c r="C106" s="18" t="s">
        <v>216</v>
      </c>
      <c r="D106" s="18" t="s">
        <v>7</v>
      </c>
      <c r="E106" s="18" t="s">
        <v>133</v>
      </c>
      <c r="F106" s="19">
        <v>249</v>
      </c>
      <c r="G106" s="20">
        <v>28</v>
      </c>
      <c r="H106" s="21">
        <f t="shared" si="1"/>
        <v>14</v>
      </c>
      <c r="I106" s="17"/>
      <c r="J106" s="17"/>
    </row>
    <row r="107" spans="1:10" ht="19.149999999999999" customHeight="1" outlineLevel="1" collapsed="1" x14ac:dyDescent="0.2">
      <c r="A107" s="6"/>
      <c r="B107" s="13" t="s">
        <v>217</v>
      </c>
      <c r="C107" s="13" t="s">
        <v>218</v>
      </c>
      <c r="D107" s="13" t="s">
        <v>7</v>
      </c>
      <c r="E107" s="13" t="s">
        <v>133</v>
      </c>
      <c r="F107" s="14">
        <v>16</v>
      </c>
      <c r="G107" s="15"/>
      <c r="H107" s="16"/>
      <c r="I107" s="17"/>
      <c r="J107" s="17"/>
    </row>
    <row r="108" spans="1:10" ht="19.149999999999999" customHeight="1" outlineLevel="1" collapsed="1" x14ac:dyDescent="0.2">
      <c r="A108" s="6"/>
      <c r="B108" s="13" t="s">
        <v>219</v>
      </c>
      <c r="C108" s="13" t="s">
        <v>220</v>
      </c>
      <c r="D108" s="13" t="s">
        <v>7</v>
      </c>
      <c r="E108" s="13" t="s">
        <v>133</v>
      </c>
      <c r="F108" s="14">
        <v>75</v>
      </c>
      <c r="G108" s="15"/>
      <c r="H108" s="16"/>
      <c r="I108" s="17"/>
      <c r="J108" s="17"/>
    </row>
    <row r="109" spans="1:10" ht="19.350000000000001" customHeight="1" outlineLevel="1" collapsed="1" x14ac:dyDescent="0.2">
      <c r="A109" s="6"/>
      <c r="B109" s="13" t="s">
        <v>221</v>
      </c>
      <c r="C109" s="13" t="s">
        <v>222</v>
      </c>
      <c r="D109" s="13" t="s">
        <v>7</v>
      </c>
      <c r="E109" s="13" t="s">
        <v>133</v>
      </c>
      <c r="F109" s="14">
        <v>88</v>
      </c>
      <c r="G109" s="15"/>
      <c r="H109" s="16"/>
      <c r="I109" s="17"/>
      <c r="J109" s="17"/>
    </row>
    <row r="110" spans="1:10" ht="19.149999999999999" customHeight="1" outlineLevel="1" collapsed="1" x14ac:dyDescent="0.2">
      <c r="A110" s="6"/>
      <c r="B110" s="13" t="s">
        <v>223</v>
      </c>
      <c r="C110" s="13" t="s">
        <v>224</v>
      </c>
      <c r="D110" s="13" t="s">
        <v>7</v>
      </c>
      <c r="E110" s="13" t="s">
        <v>133</v>
      </c>
      <c r="F110" s="14">
        <v>60</v>
      </c>
      <c r="G110" s="15"/>
      <c r="H110" s="16"/>
      <c r="I110" s="17"/>
      <c r="J110" s="17"/>
    </row>
    <row r="111" spans="1:10" ht="19.149999999999999" customHeight="1" outlineLevel="1" collapsed="1" x14ac:dyDescent="0.2">
      <c r="A111" s="6"/>
      <c r="B111" s="13" t="s">
        <v>225</v>
      </c>
      <c r="C111" s="13" t="s">
        <v>226</v>
      </c>
      <c r="D111" s="13" t="s">
        <v>7</v>
      </c>
      <c r="E111" s="13" t="s">
        <v>133</v>
      </c>
      <c r="F111" s="14">
        <v>10</v>
      </c>
      <c r="G111" s="15"/>
      <c r="H111" s="16"/>
      <c r="I111" s="17"/>
      <c r="J111" s="17"/>
    </row>
    <row r="112" spans="1:10" ht="57.4" customHeight="1" x14ac:dyDescent="0.2">
      <c r="A112" s="6"/>
      <c r="B112" s="18" t="s">
        <v>227</v>
      </c>
      <c r="C112" s="18" t="s">
        <v>228</v>
      </c>
      <c r="D112" s="18" t="s">
        <v>7</v>
      </c>
      <c r="E112" s="18" t="s">
        <v>229</v>
      </c>
      <c r="F112" s="19">
        <v>243</v>
      </c>
      <c r="G112" s="20">
        <v>60</v>
      </c>
      <c r="H112" s="21">
        <f t="shared" si="1"/>
        <v>30</v>
      </c>
      <c r="I112" s="17"/>
      <c r="J112" s="17"/>
    </row>
    <row r="113" spans="1:10" ht="19.149999999999999" customHeight="1" outlineLevel="1" collapsed="1" x14ac:dyDescent="0.2">
      <c r="A113" s="6"/>
      <c r="B113" s="13" t="s">
        <v>230</v>
      </c>
      <c r="C113" s="13" t="s">
        <v>231</v>
      </c>
      <c r="D113" s="13" t="s">
        <v>7</v>
      </c>
      <c r="E113" s="13" t="s">
        <v>229</v>
      </c>
      <c r="F113" s="14">
        <v>42</v>
      </c>
      <c r="G113" s="15"/>
      <c r="H113" s="16"/>
      <c r="I113" s="17"/>
      <c r="J113" s="17"/>
    </row>
    <row r="114" spans="1:10" ht="19.149999999999999" customHeight="1" outlineLevel="1" collapsed="1" x14ac:dyDescent="0.2">
      <c r="A114" s="6"/>
      <c r="B114" s="13" t="s">
        <v>232</v>
      </c>
      <c r="C114" s="13" t="s">
        <v>233</v>
      </c>
      <c r="D114" s="13" t="s">
        <v>7</v>
      </c>
      <c r="E114" s="13" t="s">
        <v>229</v>
      </c>
      <c r="F114" s="14">
        <v>66</v>
      </c>
      <c r="G114" s="15"/>
      <c r="H114" s="16"/>
      <c r="I114" s="17"/>
      <c r="J114" s="17"/>
    </row>
    <row r="115" spans="1:10" ht="19.350000000000001" customHeight="1" outlineLevel="1" collapsed="1" x14ac:dyDescent="0.2">
      <c r="A115" s="6"/>
      <c r="B115" s="13" t="s">
        <v>234</v>
      </c>
      <c r="C115" s="13" t="s">
        <v>235</v>
      </c>
      <c r="D115" s="13" t="s">
        <v>7</v>
      </c>
      <c r="E115" s="13" t="s">
        <v>229</v>
      </c>
      <c r="F115" s="14">
        <v>74</v>
      </c>
      <c r="G115" s="15"/>
      <c r="H115" s="16"/>
      <c r="I115" s="17"/>
      <c r="J115" s="17"/>
    </row>
    <row r="116" spans="1:10" ht="19.149999999999999" customHeight="1" outlineLevel="1" collapsed="1" x14ac:dyDescent="0.2">
      <c r="A116" s="6"/>
      <c r="B116" s="13" t="s">
        <v>236</v>
      </c>
      <c r="C116" s="13" t="s">
        <v>237</v>
      </c>
      <c r="D116" s="13" t="s">
        <v>7</v>
      </c>
      <c r="E116" s="13" t="s">
        <v>229</v>
      </c>
      <c r="F116" s="14">
        <v>41</v>
      </c>
      <c r="G116" s="15"/>
      <c r="H116" s="16"/>
      <c r="I116" s="17"/>
      <c r="J116" s="17"/>
    </row>
    <row r="117" spans="1:10" ht="19.149999999999999" customHeight="1" outlineLevel="1" collapsed="1" x14ac:dyDescent="0.2">
      <c r="A117" s="6"/>
      <c r="B117" s="13" t="s">
        <v>238</v>
      </c>
      <c r="C117" s="13" t="s">
        <v>239</v>
      </c>
      <c r="D117" s="13" t="s">
        <v>7</v>
      </c>
      <c r="E117" s="13" t="s">
        <v>229</v>
      </c>
      <c r="F117" s="14">
        <v>20</v>
      </c>
      <c r="G117" s="15"/>
      <c r="H117" s="16"/>
      <c r="I117" s="17"/>
      <c r="J117" s="17"/>
    </row>
    <row r="118" spans="1:10" ht="57.4" customHeight="1" x14ac:dyDescent="0.2">
      <c r="A118" s="6"/>
      <c r="B118" s="18" t="s">
        <v>240</v>
      </c>
      <c r="C118" s="18" t="s">
        <v>241</v>
      </c>
      <c r="D118" s="18" t="s">
        <v>7</v>
      </c>
      <c r="E118" s="18" t="s">
        <v>242</v>
      </c>
      <c r="F118" s="19">
        <v>240</v>
      </c>
      <c r="G118" s="20">
        <v>6</v>
      </c>
      <c r="H118" s="21">
        <f t="shared" si="1"/>
        <v>3</v>
      </c>
      <c r="I118" s="17"/>
      <c r="J118" s="17"/>
    </row>
    <row r="119" spans="1:10" ht="19.149999999999999" customHeight="1" outlineLevel="1" collapsed="1" x14ac:dyDescent="0.2">
      <c r="A119" s="6"/>
      <c r="B119" s="13" t="s">
        <v>243</v>
      </c>
      <c r="C119" s="13" t="s">
        <v>244</v>
      </c>
      <c r="D119" s="13" t="s">
        <v>7</v>
      </c>
      <c r="E119" s="13" t="s">
        <v>242</v>
      </c>
      <c r="F119" s="14">
        <v>240</v>
      </c>
      <c r="G119" s="15"/>
      <c r="H119" s="16"/>
      <c r="I119" s="17"/>
      <c r="J119" s="17"/>
    </row>
    <row r="120" spans="1:10" ht="57.4" customHeight="1" x14ac:dyDescent="0.2">
      <c r="A120" s="6"/>
      <c r="B120" s="18" t="s">
        <v>245</v>
      </c>
      <c r="C120" s="18" t="s">
        <v>246</v>
      </c>
      <c r="D120" s="18" t="s">
        <v>7</v>
      </c>
      <c r="E120" s="18" t="s">
        <v>122</v>
      </c>
      <c r="F120" s="19">
        <v>240</v>
      </c>
      <c r="G120" s="20">
        <v>60</v>
      </c>
      <c r="H120" s="21">
        <f t="shared" si="1"/>
        <v>30</v>
      </c>
      <c r="I120" s="17"/>
      <c r="J120" s="17"/>
    </row>
    <row r="121" spans="1:10" ht="19.149999999999999" customHeight="1" outlineLevel="1" collapsed="1" x14ac:dyDescent="0.2">
      <c r="A121" s="6"/>
      <c r="B121" s="13" t="s">
        <v>247</v>
      </c>
      <c r="C121" s="13" t="s">
        <v>248</v>
      </c>
      <c r="D121" s="13" t="s">
        <v>7</v>
      </c>
      <c r="E121" s="13" t="s">
        <v>122</v>
      </c>
      <c r="F121" s="14">
        <v>45</v>
      </c>
      <c r="G121" s="15"/>
      <c r="H121" s="16"/>
      <c r="I121" s="17"/>
      <c r="J121" s="17"/>
    </row>
    <row r="122" spans="1:10" ht="19.350000000000001" customHeight="1" outlineLevel="1" collapsed="1" x14ac:dyDescent="0.2">
      <c r="A122" s="6"/>
      <c r="B122" s="13" t="s">
        <v>249</v>
      </c>
      <c r="C122" s="13" t="s">
        <v>250</v>
      </c>
      <c r="D122" s="13" t="s">
        <v>7</v>
      </c>
      <c r="E122" s="13" t="s">
        <v>122</v>
      </c>
      <c r="F122" s="14">
        <v>72</v>
      </c>
      <c r="G122" s="15"/>
      <c r="H122" s="16"/>
      <c r="I122" s="17"/>
      <c r="J122" s="17"/>
    </row>
    <row r="123" spans="1:10" ht="19.149999999999999" customHeight="1" outlineLevel="1" collapsed="1" x14ac:dyDescent="0.2">
      <c r="A123" s="6"/>
      <c r="B123" s="13" t="s">
        <v>251</v>
      </c>
      <c r="C123" s="13" t="s">
        <v>252</v>
      </c>
      <c r="D123" s="13" t="s">
        <v>7</v>
      </c>
      <c r="E123" s="13" t="s">
        <v>122</v>
      </c>
      <c r="F123" s="14">
        <v>70</v>
      </c>
      <c r="G123" s="15"/>
      <c r="H123" s="16"/>
      <c r="I123" s="17"/>
      <c r="J123" s="17"/>
    </row>
    <row r="124" spans="1:10" ht="19.149999999999999" customHeight="1" outlineLevel="1" collapsed="1" x14ac:dyDescent="0.2">
      <c r="A124" s="6"/>
      <c r="B124" s="13" t="s">
        <v>253</v>
      </c>
      <c r="C124" s="13" t="s">
        <v>254</v>
      </c>
      <c r="D124" s="13" t="s">
        <v>7</v>
      </c>
      <c r="E124" s="13" t="s">
        <v>122</v>
      </c>
      <c r="F124" s="14">
        <v>42</v>
      </c>
      <c r="G124" s="15"/>
      <c r="H124" s="16"/>
      <c r="I124" s="17"/>
      <c r="J124" s="17"/>
    </row>
    <row r="125" spans="1:10" ht="19.149999999999999" customHeight="1" outlineLevel="1" collapsed="1" x14ac:dyDescent="0.2">
      <c r="A125" s="6"/>
      <c r="B125" s="13" t="s">
        <v>255</v>
      </c>
      <c r="C125" s="13" t="s">
        <v>256</v>
      </c>
      <c r="D125" s="13" t="s">
        <v>7</v>
      </c>
      <c r="E125" s="13" t="s">
        <v>122</v>
      </c>
      <c r="F125" s="14">
        <v>11</v>
      </c>
      <c r="G125" s="15"/>
      <c r="H125" s="16"/>
      <c r="I125" s="17"/>
      <c r="J125" s="17"/>
    </row>
    <row r="126" spans="1:10" ht="57.4" customHeight="1" x14ac:dyDescent="0.2">
      <c r="A126" s="6"/>
      <c r="B126" s="18" t="s">
        <v>257</v>
      </c>
      <c r="C126" s="18" t="s">
        <v>258</v>
      </c>
      <c r="D126" s="18" t="s">
        <v>7</v>
      </c>
      <c r="E126" s="18" t="s">
        <v>33</v>
      </c>
      <c r="F126" s="19">
        <v>205</v>
      </c>
      <c r="G126" s="20">
        <v>35</v>
      </c>
      <c r="H126" s="21">
        <f t="shared" si="1"/>
        <v>17.5</v>
      </c>
      <c r="I126" s="17"/>
      <c r="J126" s="17"/>
    </row>
    <row r="127" spans="1:10" ht="19.149999999999999" customHeight="1" outlineLevel="1" collapsed="1" x14ac:dyDescent="0.2">
      <c r="A127" s="6"/>
      <c r="B127" s="13" t="s">
        <v>259</v>
      </c>
      <c r="C127" s="13" t="s">
        <v>260</v>
      </c>
      <c r="D127" s="13" t="s">
        <v>7</v>
      </c>
      <c r="E127" s="13" t="s">
        <v>33</v>
      </c>
      <c r="F127" s="14">
        <v>78</v>
      </c>
      <c r="G127" s="15"/>
      <c r="H127" s="16"/>
      <c r="I127" s="17"/>
      <c r="J127" s="17"/>
    </row>
    <row r="128" spans="1:10" ht="19.350000000000001" customHeight="1" outlineLevel="1" collapsed="1" x14ac:dyDescent="0.2">
      <c r="A128" s="6"/>
      <c r="B128" s="13" t="s">
        <v>261</v>
      </c>
      <c r="C128" s="13" t="s">
        <v>262</v>
      </c>
      <c r="D128" s="13" t="s">
        <v>7</v>
      </c>
      <c r="E128" s="13" t="s">
        <v>33</v>
      </c>
      <c r="F128" s="14">
        <v>127</v>
      </c>
      <c r="G128" s="15"/>
      <c r="H128" s="16"/>
      <c r="I128" s="17"/>
      <c r="J128" s="17"/>
    </row>
    <row r="129" spans="1:10" ht="57.4" customHeight="1" x14ac:dyDescent="0.2">
      <c r="A129" s="6"/>
      <c r="B129" s="18" t="s">
        <v>263</v>
      </c>
      <c r="C129" s="18" t="s">
        <v>241</v>
      </c>
      <c r="D129" s="18" t="s">
        <v>7</v>
      </c>
      <c r="E129" s="18" t="s">
        <v>242</v>
      </c>
      <c r="F129" s="19">
        <v>204</v>
      </c>
      <c r="G129" s="20">
        <v>16</v>
      </c>
      <c r="H129" s="21">
        <f t="shared" si="1"/>
        <v>8</v>
      </c>
      <c r="I129" s="17"/>
      <c r="J129" s="17"/>
    </row>
    <row r="130" spans="1:10" ht="19.149999999999999" customHeight="1" outlineLevel="1" collapsed="1" x14ac:dyDescent="0.2">
      <c r="A130" s="6"/>
      <c r="B130" s="13" t="s">
        <v>264</v>
      </c>
      <c r="C130" s="13" t="s">
        <v>244</v>
      </c>
      <c r="D130" s="13" t="s">
        <v>7</v>
      </c>
      <c r="E130" s="13" t="s">
        <v>242</v>
      </c>
      <c r="F130" s="14">
        <v>193</v>
      </c>
      <c r="G130" s="15"/>
      <c r="H130" s="16"/>
      <c r="I130" s="17"/>
      <c r="J130" s="17"/>
    </row>
    <row r="131" spans="1:10" ht="19.149999999999999" customHeight="1" outlineLevel="1" collapsed="1" x14ac:dyDescent="0.2">
      <c r="A131" s="6"/>
      <c r="B131" s="13" t="s">
        <v>265</v>
      </c>
      <c r="C131" s="13" t="s">
        <v>266</v>
      </c>
      <c r="D131" s="13" t="s">
        <v>7</v>
      </c>
      <c r="E131" s="13" t="s">
        <v>242</v>
      </c>
      <c r="F131" s="14">
        <v>11</v>
      </c>
      <c r="G131" s="15"/>
      <c r="H131" s="16"/>
      <c r="I131" s="17"/>
      <c r="J131" s="17"/>
    </row>
    <row r="132" spans="1:10" ht="57.4" customHeight="1" x14ac:dyDescent="0.2">
      <c r="A132" s="6"/>
      <c r="B132" s="18" t="s">
        <v>267</v>
      </c>
      <c r="C132" s="18" t="s">
        <v>268</v>
      </c>
      <c r="D132" s="18" t="s">
        <v>7</v>
      </c>
      <c r="E132" s="18" t="s">
        <v>269</v>
      </c>
      <c r="F132" s="19">
        <v>197</v>
      </c>
      <c r="G132" s="20">
        <v>47</v>
      </c>
      <c r="H132" s="21">
        <f t="shared" si="1"/>
        <v>23.5</v>
      </c>
      <c r="I132" s="17"/>
      <c r="J132" s="17"/>
    </row>
    <row r="133" spans="1:10" ht="19.149999999999999" customHeight="1" outlineLevel="1" collapsed="1" x14ac:dyDescent="0.2">
      <c r="A133" s="6"/>
      <c r="B133" s="13" t="s">
        <v>270</v>
      </c>
      <c r="C133" s="13" t="s">
        <v>271</v>
      </c>
      <c r="D133" s="13" t="s">
        <v>7</v>
      </c>
      <c r="E133" s="13" t="s">
        <v>269</v>
      </c>
      <c r="F133" s="14">
        <v>37</v>
      </c>
      <c r="G133" s="15"/>
      <c r="H133" s="16"/>
      <c r="I133" s="17"/>
      <c r="J133" s="17"/>
    </row>
    <row r="134" spans="1:10" ht="19.350000000000001" customHeight="1" outlineLevel="1" collapsed="1" x14ac:dyDescent="0.2">
      <c r="A134" s="6"/>
      <c r="B134" s="13" t="s">
        <v>272</v>
      </c>
      <c r="C134" s="13" t="s">
        <v>273</v>
      </c>
      <c r="D134" s="13" t="s">
        <v>7</v>
      </c>
      <c r="E134" s="13" t="s">
        <v>269</v>
      </c>
      <c r="F134" s="14">
        <v>83</v>
      </c>
      <c r="G134" s="15"/>
      <c r="H134" s="16"/>
      <c r="I134" s="17"/>
      <c r="J134" s="17"/>
    </row>
    <row r="135" spans="1:10" ht="19.149999999999999" customHeight="1" outlineLevel="1" collapsed="1" x14ac:dyDescent="0.2">
      <c r="A135" s="6"/>
      <c r="B135" s="13" t="s">
        <v>274</v>
      </c>
      <c r="C135" s="13" t="s">
        <v>275</v>
      </c>
      <c r="D135" s="13" t="s">
        <v>7</v>
      </c>
      <c r="E135" s="13" t="s">
        <v>269</v>
      </c>
      <c r="F135" s="14">
        <v>60</v>
      </c>
      <c r="G135" s="15"/>
      <c r="H135" s="16"/>
      <c r="I135" s="17"/>
      <c r="J135" s="17"/>
    </row>
    <row r="136" spans="1:10" ht="19.149999999999999" customHeight="1" outlineLevel="1" collapsed="1" x14ac:dyDescent="0.2">
      <c r="A136" s="6"/>
      <c r="B136" s="13" t="s">
        <v>276</v>
      </c>
      <c r="C136" s="13" t="s">
        <v>277</v>
      </c>
      <c r="D136" s="13" t="s">
        <v>7</v>
      </c>
      <c r="E136" s="13" t="s">
        <v>269</v>
      </c>
      <c r="F136" s="14">
        <v>17</v>
      </c>
      <c r="G136" s="15"/>
      <c r="H136" s="16"/>
      <c r="I136" s="17"/>
      <c r="J136" s="17"/>
    </row>
    <row r="137" spans="1:10" ht="57.4" customHeight="1" x14ac:dyDescent="0.2">
      <c r="A137" s="6"/>
      <c r="B137" s="18" t="s">
        <v>278</v>
      </c>
      <c r="C137" s="18" t="s">
        <v>279</v>
      </c>
      <c r="D137" s="18" t="s">
        <v>7</v>
      </c>
      <c r="E137" s="18" t="s">
        <v>33</v>
      </c>
      <c r="F137" s="19">
        <v>176</v>
      </c>
      <c r="G137" s="20">
        <v>35</v>
      </c>
      <c r="H137" s="21">
        <f t="shared" si="1"/>
        <v>17.5</v>
      </c>
      <c r="I137" s="17"/>
      <c r="J137" s="17"/>
    </row>
    <row r="138" spans="1:10" ht="19.149999999999999" customHeight="1" outlineLevel="1" collapsed="1" x14ac:dyDescent="0.2">
      <c r="A138" s="6"/>
      <c r="B138" s="13" t="s">
        <v>280</v>
      </c>
      <c r="C138" s="13" t="s">
        <v>281</v>
      </c>
      <c r="D138" s="13" t="s">
        <v>7</v>
      </c>
      <c r="E138" s="13" t="s">
        <v>33</v>
      </c>
      <c r="F138" s="14">
        <v>56</v>
      </c>
      <c r="G138" s="15"/>
      <c r="H138" s="16"/>
      <c r="I138" s="17"/>
      <c r="J138" s="17"/>
    </row>
    <row r="139" spans="1:10" ht="19.149999999999999" customHeight="1" outlineLevel="1" collapsed="1" x14ac:dyDescent="0.2">
      <c r="A139" s="6"/>
      <c r="B139" s="13" t="s">
        <v>282</v>
      </c>
      <c r="C139" s="13" t="s">
        <v>283</v>
      </c>
      <c r="D139" s="13" t="s">
        <v>7</v>
      </c>
      <c r="E139" s="13" t="s">
        <v>33</v>
      </c>
      <c r="F139" s="14">
        <v>87</v>
      </c>
      <c r="G139" s="15"/>
      <c r="H139" s="16"/>
      <c r="I139" s="17"/>
      <c r="J139" s="17"/>
    </row>
    <row r="140" spans="1:10" ht="19.350000000000001" customHeight="1" outlineLevel="1" collapsed="1" x14ac:dyDescent="0.2">
      <c r="A140" s="6"/>
      <c r="B140" s="13" t="s">
        <v>284</v>
      </c>
      <c r="C140" s="13" t="s">
        <v>285</v>
      </c>
      <c r="D140" s="13" t="s">
        <v>7</v>
      </c>
      <c r="E140" s="13" t="s">
        <v>33</v>
      </c>
      <c r="F140" s="14">
        <v>22</v>
      </c>
      <c r="G140" s="15"/>
      <c r="H140" s="16"/>
      <c r="I140" s="17"/>
      <c r="J140" s="17"/>
    </row>
    <row r="141" spans="1:10" ht="19.149999999999999" customHeight="1" outlineLevel="1" collapsed="1" x14ac:dyDescent="0.2">
      <c r="A141" s="6"/>
      <c r="B141" s="13" t="s">
        <v>286</v>
      </c>
      <c r="C141" s="13" t="s">
        <v>287</v>
      </c>
      <c r="D141" s="13" t="s">
        <v>7</v>
      </c>
      <c r="E141" s="13" t="s">
        <v>33</v>
      </c>
      <c r="F141" s="14">
        <v>11</v>
      </c>
      <c r="G141" s="15"/>
      <c r="H141" s="16"/>
      <c r="I141" s="17"/>
      <c r="J141" s="17"/>
    </row>
    <row r="142" spans="1:10" ht="57.4" customHeight="1" x14ac:dyDescent="0.2">
      <c r="A142" s="6"/>
      <c r="B142" s="18" t="s">
        <v>288</v>
      </c>
      <c r="C142" s="18" t="s">
        <v>289</v>
      </c>
      <c r="D142" s="18" t="s">
        <v>7</v>
      </c>
      <c r="E142" s="18" t="s">
        <v>290</v>
      </c>
      <c r="F142" s="19">
        <v>164</v>
      </c>
      <c r="G142" s="20">
        <v>20</v>
      </c>
      <c r="H142" s="21">
        <f t="shared" ref="H142:H201" si="2">G142/2</f>
        <v>10</v>
      </c>
      <c r="I142" s="17"/>
      <c r="J142" s="17"/>
    </row>
    <row r="143" spans="1:10" ht="19.149999999999999" customHeight="1" outlineLevel="1" collapsed="1" x14ac:dyDescent="0.2">
      <c r="A143" s="6"/>
      <c r="B143" s="13" t="s">
        <v>291</v>
      </c>
      <c r="C143" s="13" t="s">
        <v>292</v>
      </c>
      <c r="D143" s="13" t="s">
        <v>7</v>
      </c>
      <c r="E143" s="13" t="s">
        <v>290</v>
      </c>
      <c r="F143" s="14">
        <v>50</v>
      </c>
      <c r="G143" s="15"/>
      <c r="H143" s="16"/>
      <c r="I143" s="17"/>
      <c r="J143" s="17"/>
    </row>
    <row r="144" spans="1:10" ht="19.149999999999999" customHeight="1" outlineLevel="1" collapsed="1" x14ac:dyDescent="0.2">
      <c r="A144" s="6"/>
      <c r="B144" s="13" t="s">
        <v>293</v>
      </c>
      <c r="C144" s="13" t="s">
        <v>294</v>
      </c>
      <c r="D144" s="13" t="s">
        <v>7</v>
      </c>
      <c r="E144" s="13" t="s">
        <v>290</v>
      </c>
      <c r="F144" s="14">
        <v>50</v>
      </c>
      <c r="G144" s="15"/>
      <c r="H144" s="16"/>
      <c r="I144" s="17"/>
      <c r="J144" s="17"/>
    </row>
    <row r="145" spans="1:10" ht="19.149999999999999" customHeight="1" outlineLevel="1" collapsed="1" x14ac:dyDescent="0.2">
      <c r="A145" s="6"/>
      <c r="B145" s="13" t="s">
        <v>295</v>
      </c>
      <c r="C145" s="13" t="s">
        <v>296</v>
      </c>
      <c r="D145" s="13" t="s">
        <v>7</v>
      </c>
      <c r="E145" s="13" t="s">
        <v>290</v>
      </c>
      <c r="F145" s="14">
        <v>25</v>
      </c>
      <c r="G145" s="15"/>
      <c r="H145" s="16"/>
      <c r="I145" s="17"/>
      <c r="J145" s="17"/>
    </row>
    <row r="146" spans="1:10" ht="19.149999999999999" customHeight="1" outlineLevel="1" collapsed="1" x14ac:dyDescent="0.2">
      <c r="A146" s="6"/>
      <c r="B146" s="13" t="s">
        <v>297</v>
      </c>
      <c r="C146" s="13" t="s">
        <v>298</v>
      </c>
      <c r="D146" s="13" t="s">
        <v>7</v>
      </c>
      <c r="E146" s="13" t="s">
        <v>290</v>
      </c>
      <c r="F146" s="14">
        <v>39</v>
      </c>
      <c r="G146" s="15"/>
      <c r="H146" s="16"/>
      <c r="I146" s="17"/>
      <c r="J146" s="17"/>
    </row>
    <row r="147" spans="1:10" ht="57.6" customHeight="1" x14ac:dyDescent="0.2">
      <c r="A147" s="6"/>
      <c r="B147" s="18" t="s">
        <v>299</v>
      </c>
      <c r="C147" s="18" t="s">
        <v>300</v>
      </c>
      <c r="D147" s="18" t="s">
        <v>7</v>
      </c>
      <c r="E147" s="18" t="s">
        <v>133</v>
      </c>
      <c r="F147" s="19">
        <v>164</v>
      </c>
      <c r="G147" s="20">
        <v>22</v>
      </c>
      <c r="H147" s="21">
        <f t="shared" si="2"/>
        <v>11</v>
      </c>
      <c r="I147" s="17"/>
      <c r="J147" s="17"/>
    </row>
    <row r="148" spans="1:10" ht="19.149999999999999" customHeight="1" outlineLevel="1" collapsed="1" x14ac:dyDescent="0.2">
      <c r="A148" s="6"/>
      <c r="B148" s="13" t="s">
        <v>301</v>
      </c>
      <c r="C148" s="13" t="s">
        <v>302</v>
      </c>
      <c r="D148" s="13" t="s">
        <v>7</v>
      </c>
      <c r="E148" s="13" t="s">
        <v>133</v>
      </c>
      <c r="F148" s="14">
        <v>25</v>
      </c>
      <c r="G148" s="15"/>
      <c r="H148" s="16"/>
      <c r="I148" s="17"/>
      <c r="J148" s="17"/>
    </row>
    <row r="149" spans="1:10" ht="19.149999999999999" customHeight="1" outlineLevel="1" collapsed="1" x14ac:dyDescent="0.2">
      <c r="A149" s="6"/>
      <c r="B149" s="13" t="s">
        <v>303</v>
      </c>
      <c r="C149" s="13" t="s">
        <v>304</v>
      </c>
      <c r="D149" s="13" t="s">
        <v>7</v>
      </c>
      <c r="E149" s="13" t="s">
        <v>133</v>
      </c>
      <c r="F149" s="14">
        <v>49</v>
      </c>
      <c r="G149" s="15"/>
      <c r="H149" s="16"/>
      <c r="I149" s="17"/>
      <c r="J149" s="17"/>
    </row>
    <row r="150" spans="1:10" ht="19.149999999999999" customHeight="1" outlineLevel="1" collapsed="1" x14ac:dyDescent="0.2">
      <c r="A150" s="6"/>
      <c r="B150" s="13" t="s">
        <v>305</v>
      </c>
      <c r="C150" s="13" t="s">
        <v>306</v>
      </c>
      <c r="D150" s="13" t="s">
        <v>7</v>
      </c>
      <c r="E150" s="13" t="s">
        <v>133</v>
      </c>
      <c r="F150" s="14">
        <v>54</v>
      </c>
      <c r="G150" s="15"/>
      <c r="H150" s="16"/>
      <c r="I150" s="17"/>
      <c r="J150" s="17"/>
    </row>
    <row r="151" spans="1:10" ht="19.149999999999999" customHeight="1" outlineLevel="1" collapsed="1" x14ac:dyDescent="0.2">
      <c r="A151" s="6"/>
      <c r="B151" s="13" t="s">
        <v>307</v>
      </c>
      <c r="C151" s="13" t="s">
        <v>308</v>
      </c>
      <c r="D151" s="13" t="s">
        <v>7</v>
      </c>
      <c r="E151" s="13" t="s">
        <v>133</v>
      </c>
      <c r="F151" s="14">
        <v>24</v>
      </c>
      <c r="G151" s="15"/>
      <c r="H151" s="16"/>
      <c r="I151" s="17"/>
      <c r="J151" s="17"/>
    </row>
    <row r="152" spans="1:10" ht="19.149999999999999" customHeight="1" outlineLevel="1" collapsed="1" x14ac:dyDescent="0.2">
      <c r="A152" s="6"/>
      <c r="B152" s="13" t="s">
        <v>309</v>
      </c>
      <c r="C152" s="13" t="s">
        <v>310</v>
      </c>
      <c r="D152" s="13" t="s">
        <v>7</v>
      </c>
      <c r="E152" s="13" t="s">
        <v>133</v>
      </c>
      <c r="F152" s="14">
        <v>12</v>
      </c>
      <c r="G152" s="15"/>
      <c r="H152" s="16"/>
      <c r="I152" s="17"/>
      <c r="J152" s="17"/>
    </row>
    <row r="153" spans="1:10" ht="57.6" customHeight="1" x14ac:dyDescent="0.2">
      <c r="A153" s="6"/>
      <c r="B153" s="18" t="s">
        <v>311</v>
      </c>
      <c r="C153" s="18" t="s">
        <v>312</v>
      </c>
      <c r="D153" s="18" t="s">
        <v>7</v>
      </c>
      <c r="E153" s="18" t="s">
        <v>313</v>
      </c>
      <c r="F153" s="19">
        <v>152</v>
      </c>
      <c r="G153" s="20">
        <v>45</v>
      </c>
      <c r="H153" s="21">
        <f t="shared" si="2"/>
        <v>22.5</v>
      </c>
      <c r="I153" s="17"/>
      <c r="J153" s="17"/>
    </row>
    <row r="154" spans="1:10" ht="19.149999999999999" customHeight="1" outlineLevel="1" collapsed="1" x14ac:dyDescent="0.2">
      <c r="A154" s="6"/>
      <c r="B154" s="13" t="s">
        <v>314</v>
      </c>
      <c r="C154" s="13" t="s">
        <v>315</v>
      </c>
      <c r="D154" s="13" t="s">
        <v>7</v>
      </c>
      <c r="E154" s="13" t="s">
        <v>313</v>
      </c>
      <c r="F154" s="14">
        <v>9</v>
      </c>
      <c r="G154" s="15"/>
      <c r="H154" s="16"/>
      <c r="I154" s="17"/>
      <c r="J154" s="17"/>
    </row>
    <row r="155" spans="1:10" ht="19.149999999999999" customHeight="1" outlineLevel="1" collapsed="1" x14ac:dyDescent="0.2">
      <c r="A155" s="6"/>
      <c r="B155" s="13" t="s">
        <v>316</v>
      </c>
      <c r="C155" s="13" t="s">
        <v>317</v>
      </c>
      <c r="D155" s="13" t="s">
        <v>7</v>
      </c>
      <c r="E155" s="13" t="s">
        <v>313</v>
      </c>
      <c r="F155" s="14">
        <v>26</v>
      </c>
      <c r="G155" s="15"/>
      <c r="H155" s="16"/>
      <c r="I155" s="17"/>
      <c r="J155" s="17"/>
    </row>
    <row r="156" spans="1:10" ht="19.149999999999999" customHeight="1" outlineLevel="1" collapsed="1" x14ac:dyDescent="0.2">
      <c r="A156" s="6"/>
      <c r="B156" s="13" t="s">
        <v>318</v>
      </c>
      <c r="C156" s="13" t="s">
        <v>319</v>
      </c>
      <c r="D156" s="13" t="s">
        <v>7</v>
      </c>
      <c r="E156" s="13" t="s">
        <v>313</v>
      </c>
      <c r="F156" s="14">
        <v>48</v>
      </c>
      <c r="G156" s="15"/>
      <c r="H156" s="16"/>
      <c r="I156" s="17"/>
      <c r="J156" s="17"/>
    </row>
    <row r="157" spans="1:10" ht="19.149999999999999" customHeight="1" outlineLevel="1" collapsed="1" x14ac:dyDescent="0.2">
      <c r="A157" s="6"/>
      <c r="B157" s="13" t="s">
        <v>320</v>
      </c>
      <c r="C157" s="13" t="s">
        <v>321</v>
      </c>
      <c r="D157" s="13" t="s">
        <v>7</v>
      </c>
      <c r="E157" s="13" t="s">
        <v>313</v>
      </c>
      <c r="F157" s="14">
        <v>41</v>
      </c>
      <c r="G157" s="15"/>
      <c r="H157" s="16"/>
      <c r="I157" s="17"/>
      <c r="J157" s="17"/>
    </row>
    <row r="158" spans="1:10" ht="19.149999999999999" customHeight="1" outlineLevel="1" collapsed="1" x14ac:dyDescent="0.2">
      <c r="A158" s="6"/>
      <c r="B158" s="13" t="s">
        <v>322</v>
      </c>
      <c r="C158" s="13" t="s">
        <v>323</v>
      </c>
      <c r="D158" s="13" t="s">
        <v>7</v>
      </c>
      <c r="E158" s="13" t="s">
        <v>313</v>
      </c>
      <c r="F158" s="14">
        <v>21</v>
      </c>
      <c r="G158" s="15"/>
      <c r="H158" s="16"/>
      <c r="I158" s="17"/>
      <c r="J158" s="17"/>
    </row>
    <row r="159" spans="1:10" ht="19.350000000000001" customHeight="1" outlineLevel="1" collapsed="1" x14ac:dyDescent="0.2">
      <c r="A159" s="6"/>
      <c r="B159" s="13" t="s">
        <v>324</v>
      </c>
      <c r="C159" s="13" t="s">
        <v>325</v>
      </c>
      <c r="D159" s="13" t="s">
        <v>7</v>
      </c>
      <c r="E159" s="13" t="s">
        <v>313</v>
      </c>
      <c r="F159" s="14">
        <v>7</v>
      </c>
      <c r="G159" s="15"/>
      <c r="H159" s="16"/>
      <c r="I159" s="17"/>
      <c r="J159" s="17"/>
    </row>
    <row r="160" spans="1:10" ht="57.4" customHeight="1" x14ac:dyDescent="0.2">
      <c r="A160" s="6"/>
      <c r="B160" s="18" t="s">
        <v>326</v>
      </c>
      <c r="C160" s="18" t="s">
        <v>327</v>
      </c>
      <c r="D160" s="18" t="s">
        <v>7</v>
      </c>
      <c r="E160" s="18" t="s">
        <v>21</v>
      </c>
      <c r="F160" s="19">
        <v>150</v>
      </c>
      <c r="G160" s="20">
        <v>11</v>
      </c>
      <c r="H160" s="21">
        <f t="shared" si="2"/>
        <v>5.5</v>
      </c>
      <c r="I160" s="17"/>
      <c r="J160" s="17"/>
    </row>
    <row r="161" spans="1:10" ht="19.149999999999999" customHeight="1" outlineLevel="1" collapsed="1" x14ac:dyDescent="0.2">
      <c r="A161" s="6"/>
      <c r="B161" s="13" t="s">
        <v>328</v>
      </c>
      <c r="C161" s="13" t="s">
        <v>329</v>
      </c>
      <c r="D161" s="13" t="s">
        <v>7</v>
      </c>
      <c r="E161" s="13" t="s">
        <v>21</v>
      </c>
      <c r="F161" s="14">
        <v>150</v>
      </c>
      <c r="G161" s="15"/>
      <c r="H161" s="16"/>
      <c r="I161" s="17"/>
      <c r="J161" s="17"/>
    </row>
    <row r="162" spans="1:10" ht="57.4" customHeight="1" x14ac:dyDescent="0.2">
      <c r="A162" s="6"/>
      <c r="B162" s="18" t="s">
        <v>330</v>
      </c>
      <c r="C162" s="18" t="s">
        <v>331</v>
      </c>
      <c r="D162" s="18" t="s">
        <v>7</v>
      </c>
      <c r="E162" s="18" t="s">
        <v>229</v>
      </c>
      <c r="F162" s="19">
        <v>150</v>
      </c>
      <c r="G162" s="20">
        <v>60</v>
      </c>
      <c r="H162" s="21">
        <f t="shared" si="2"/>
        <v>30</v>
      </c>
      <c r="I162" s="17"/>
      <c r="J162" s="17"/>
    </row>
    <row r="163" spans="1:10" ht="19.149999999999999" customHeight="1" outlineLevel="1" collapsed="1" x14ac:dyDescent="0.2">
      <c r="A163" s="6"/>
      <c r="B163" s="13" t="s">
        <v>332</v>
      </c>
      <c r="C163" s="13" t="s">
        <v>333</v>
      </c>
      <c r="D163" s="13" t="s">
        <v>7</v>
      </c>
      <c r="E163" s="13" t="s">
        <v>229</v>
      </c>
      <c r="F163" s="14">
        <v>6</v>
      </c>
      <c r="G163" s="15"/>
      <c r="H163" s="16"/>
      <c r="I163" s="17"/>
      <c r="J163" s="17"/>
    </row>
    <row r="164" spans="1:10" ht="19.149999999999999" customHeight="1" outlineLevel="1" collapsed="1" x14ac:dyDescent="0.2">
      <c r="A164" s="6"/>
      <c r="B164" s="13" t="s">
        <v>334</v>
      </c>
      <c r="C164" s="13" t="s">
        <v>335</v>
      </c>
      <c r="D164" s="13" t="s">
        <v>7</v>
      </c>
      <c r="E164" s="13" t="s">
        <v>229</v>
      </c>
      <c r="F164" s="14">
        <v>51</v>
      </c>
      <c r="G164" s="15"/>
      <c r="H164" s="16"/>
      <c r="I164" s="17"/>
      <c r="J164" s="17"/>
    </row>
    <row r="165" spans="1:10" ht="19.350000000000001" customHeight="1" outlineLevel="1" collapsed="1" x14ac:dyDescent="0.2">
      <c r="A165" s="6"/>
      <c r="B165" s="13" t="s">
        <v>336</v>
      </c>
      <c r="C165" s="13" t="s">
        <v>337</v>
      </c>
      <c r="D165" s="13" t="s">
        <v>7</v>
      </c>
      <c r="E165" s="13" t="s">
        <v>229</v>
      </c>
      <c r="F165" s="14">
        <v>42</v>
      </c>
      <c r="G165" s="15"/>
      <c r="H165" s="16"/>
      <c r="I165" s="17"/>
      <c r="J165" s="17"/>
    </row>
    <row r="166" spans="1:10" ht="19.149999999999999" customHeight="1" outlineLevel="1" collapsed="1" x14ac:dyDescent="0.2">
      <c r="A166" s="6"/>
      <c r="B166" s="13" t="s">
        <v>338</v>
      </c>
      <c r="C166" s="13" t="s">
        <v>339</v>
      </c>
      <c r="D166" s="13" t="s">
        <v>7</v>
      </c>
      <c r="E166" s="13" t="s">
        <v>229</v>
      </c>
      <c r="F166" s="14">
        <v>30</v>
      </c>
      <c r="G166" s="15"/>
      <c r="H166" s="16"/>
      <c r="I166" s="17"/>
      <c r="J166" s="17"/>
    </row>
    <row r="167" spans="1:10" ht="19.149999999999999" customHeight="1" outlineLevel="1" collapsed="1" x14ac:dyDescent="0.2">
      <c r="A167" s="6"/>
      <c r="B167" s="13" t="s">
        <v>340</v>
      </c>
      <c r="C167" s="13" t="s">
        <v>341</v>
      </c>
      <c r="D167" s="13" t="s">
        <v>7</v>
      </c>
      <c r="E167" s="13" t="s">
        <v>229</v>
      </c>
      <c r="F167" s="14">
        <v>21</v>
      </c>
      <c r="G167" s="15"/>
      <c r="H167" s="16"/>
      <c r="I167" s="17"/>
      <c r="J167" s="17"/>
    </row>
    <row r="168" spans="1:10" ht="57.4" customHeight="1" x14ac:dyDescent="0.2">
      <c r="A168" s="6"/>
      <c r="B168" s="18" t="s">
        <v>342</v>
      </c>
      <c r="C168" s="18" t="s">
        <v>228</v>
      </c>
      <c r="D168" s="18" t="s">
        <v>7</v>
      </c>
      <c r="E168" s="18" t="s">
        <v>229</v>
      </c>
      <c r="F168" s="19">
        <v>142</v>
      </c>
      <c r="G168" s="20">
        <v>60</v>
      </c>
      <c r="H168" s="21">
        <f t="shared" si="2"/>
        <v>30</v>
      </c>
      <c r="I168" s="17"/>
      <c r="J168" s="17"/>
    </row>
    <row r="169" spans="1:10" ht="19.149999999999999" customHeight="1" outlineLevel="1" collapsed="1" x14ac:dyDescent="0.2">
      <c r="A169" s="6"/>
      <c r="B169" s="13" t="s">
        <v>343</v>
      </c>
      <c r="C169" s="13" t="s">
        <v>344</v>
      </c>
      <c r="D169" s="13" t="s">
        <v>7</v>
      </c>
      <c r="E169" s="13" t="s">
        <v>229</v>
      </c>
      <c r="F169" s="14">
        <v>29</v>
      </c>
      <c r="G169" s="15"/>
      <c r="H169" s="16"/>
      <c r="I169" s="17"/>
      <c r="J169" s="17"/>
    </row>
    <row r="170" spans="1:10" ht="19.149999999999999" customHeight="1" outlineLevel="1" collapsed="1" x14ac:dyDescent="0.2">
      <c r="A170" s="6"/>
      <c r="B170" s="13" t="s">
        <v>345</v>
      </c>
      <c r="C170" s="13" t="s">
        <v>346</v>
      </c>
      <c r="D170" s="13" t="s">
        <v>7</v>
      </c>
      <c r="E170" s="13" t="s">
        <v>229</v>
      </c>
      <c r="F170" s="14">
        <v>40</v>
      </c>
      <c r="G170" s="15"/>
      <c r="H170" s="16"/>
      <c r="I170" s="17"/>
      <c r="J170" s="17"/>
    </row>
    <row r="171" spans="1:10" ht="19.149999999999999" customHeight="1" outlineLevel="1" collapsed="1" x14ac:dyDescent="0.2">
      <c r="A171" s="6"/>
      <c r="B171" s="13" t="s">
        <v>347</v>
      </c>
      <c r="C171" s="13" t="s">
        <v>348</v>
      </c>
      <c r="D171" s="13" t="s">
        <v>7</v>
      </c>
      <c r="E171" s="13" t="s">
        <v>229</v>
      </c>
      <c r="F171" s="14">
        <v>43</v>
      </c>
      <c r="G171" s="15"/>
      <c r="H171" s="16"/>
      <c r="I171" s="17"/>
      <c r="J171" s="17"/>
    </row>
    <row r="172" spans="1:10" ht="19.350000000000001" customHeight="1" outlineLevel="1" collapsed="1" x14ac:dyDescent="0.2">
      <c r="A172" s="6"/>
      <c r="B172" s="13" t="s">
        <v>349</v>
      </c>
      <c r="C172" s="13" t="s">
        <v>350</v>
      </c>
      <c r="D172" s="13" t="s">
        <v>7</v>
      </c>
      <c r="E172" s="13" t="s">
        <v>229</v>
      </c>
      <c r="F172" s="14">
        <v>23</v>
      </c>
      <c r="G172" s="15"/>
      <c r="H172" s="16"/>
      <c r="I172" s="17"/>
      <c r="J172" s="17"/>
    </row>
    <row r="173" spans="1:10" ht="19.149999999999999" customHeight="1" outlineLevel="1" collapsed="1" x14ac:dyDescent="0.2">
      <c r="A173" s="6"/>
      <c r="B173" s="13" t="s">
        <v>351</v>
      </c>
      <c r="C173" s="13" t="s">
        <v>352</v>
      </c>
      <c r="D173" s="13" t="s">
        <v>7</v>
      </c>
      <c r="E173" s="13" t="s">
        <v>229</v>
      </c>
      <c r="F173" s="14">
        <v>7</v>
      </c>
      <c r="G173" s="15"/>
      <c r="H173" s="16"/>
      <c r="I173" s="17"/>
      <c r="J173" s="17"/>
    </row>
    <row r="174" spans="1:10" ht="57.4" customHeight="1" x14ac:dyDescent="0.2">
      <c r="A174" s="6"/>
      <c r="B174" s="18" t="s">
        <v>353</v>
      </c>
      <c r="C174" s="18" t="s">
        <v>354</v>
      </c>
      <c r="D174" s="18" t="s">
        <v>7</v>
      </c>
      <c r="E174" s="18" t="s">
        <v>133</v>
      </c>
      <c r="F174" s="19">
        <v>141</v>
      </c>
      <c r="G174" s="20">
        <v>30</v>
      </c>
      <c r="H174" s="21">
        <f t="shared" si="2"/>
        <v>15</v>
      </c>
      <c r="I174" s="17"/>
      <c r="J174" s="17"/>
    </row>
    <row r="175" spans="1:10" ht="19.149999999999999" customHeight="1" outlineLevel="1" collapsed="1" x14ac:dyDescent="0.2">
      <c r="A175" s="6"/>
      <c r="B175" s="13" t="s">
        <v>355</v>
      </c>
      <c r="C175" s="13" t="s">
        <v>356</v>
      </c>
      <c r="D175" s="13" t="s">
        <v>7</v>
      </c>
      <c r="E175" s="13" t="s">
        <v>133</v>
      </c>
      <c r="F175" s="14">
        <v>22</v>
      </c>
      <c r="G175" s="15"/>
      <c r="H175" s="16"/>
      <c r="I175" s="17"/>
      <c r="J175" s="17"/>
    </row>
    <row r="176" spans="1:10" ht="19.149999999999999" customHeight="1" outlineLevel="1" collapsed="1" x14ac:dyDescent="0.2">
      <c r="A176" s="6"/>
      <c r="B176" s="13" t="s">
        <v>357</v>
      </c>
      <c r="C176" s="13" t="s">
        <v>358</v>
      </c>
      <c r="D176" s="13" t="s">
        <v>7</v>
      </c>
      <c r="E176" s="13" t="s">
        <v>133</v>
      </c>
      <c r="F176" s="14">
        <v>21</v>
      </c>
      <c r="G176" s="15"/>
      <c r="H176" s="16"/>
      <c r="I176" s="17"/>
      <c r="J176" s="17"/>
    </row>
    <row r="177" spans="1:10" ht="19.149999999999999" customHeight="1" outlineLevel="1" collapsed="1" x14ac:dyDescent="0.2">
      <c r="A177" s="6"/>
      <c r="B177" s="13" t="s">
        <v>359</v>
      </c>
      <c r="C177" s="13" t="s">
        <v>360</v>
      </c>
      <c r="D177" s="13" t="s">
        <v>7</v>
      </c>
      <c r="E177" s="13" t="s">
        <v>133</v>
      </c>
      <c r="F177" s="14">
        <v>53</v>
      </c>
      <c r="G177" s="15"/>
      <c r="H177" s="16"/>
      <c r="I177" s="17"/>
      <c r="J177" s="17"/>
    </row>
    <row r="178" spans="1:10" ht="19.350000000000001" customHeight="1" outlineLevel="1" collapsed="1" x14ac:dyDescent="0.2">
      <c r="A178" s="6"/>
      <c r="B178" s="13" t="s">
        <v>361</v>
      </c>
      <c r="C178" s="13" t="s">
        <v>362</v>
      </c>
      <c r="D178" s="13" t="s">
        <v>7</v>
      </c>
      <c r="E178" s="13" t="s">
        <v>133</v>
      </c>
      <c r="F178" s="14">
        <v>29</v>
      </c>
      <c r="G178" s="15"/>
      <c r="H178" s="16"/>
      <c r="I178" s="17"/>
      <c r="J178" s="17"/>
    </row>
    <row r="179" spans="1:10" ht="19.149999999999999" customHeight="1" outlineLevel="1" collapsed="1" x14ac:dyDescent="0.2">
      <c r="A179" s="6"/>
      <c r="B179" s="13" t="s">
        <v>363</v>
      </c>
      <c r="C179" s="13" t="s">
        <v>364</v>
      </c>
      <c r="D179" s="13" t="s">
        <v>7</v>
      </c>
      <c r="E179" s="13" t="s">
        <v>133</v>
      </c>
      <c r="F179" s="14">
        <v>16</v>
      </c>
      <c r="G179" s="15"/>
      <c r="H179" s="16"/>
      <c r="I179" s="17"/>
      <c r="J179" s="17"/>
    </row>
    <row r="180" spans="1:10" ht="57.4" customHeight="1" x14ac:dyDescent="0.2">
      <c r="A180" s="6"/>
      <c r="B180" s="18" t="s">
        <v>365</v>
      </c>
      <c r="C180" s="18" t="s">
        <v>246</v>
      </c>
      <c r="D180" s="18" t="s">
        <v>7</v>
      </c>
      <c r="E180" s="18" t="s">
        <v>122</v>
      </c>
      <c r="F180" s="19">
        <v>140</v>
      </c>
      <c r="G180" s="20">
        <v>60</v>
      </c>
      <c r="H180" s="21">
        <f t="shared" si="2"/>
        <v>30</v>
      </c>
      <c r="I180" s="17"/>
      <c r="J180" s="17"/>
    </row>
    <row r="181" spans="1:10" ht="19.149999999999999" customHeight="1" outlineLevel="1" collapsed="1" x14ac:dyDescent="0.2">
      <c r="A181" s="6"/>
      <c r="B181" s="13" t="s">
        <v>366</v>
      </c>
      <c r="C181" s="13" t="s">
        <v>367</v>
      </c>
      <c r="D181" s="13" t="s">
        <v>7</v>
      </c>
      <c r="E181" s="13" t="s">
        <v>122</v>
      </c>
      <c r="F181" s="14">
        <v>20</v>
      </c>
      <c r="G181" s="15"/>
      <c r="H181" s="16"/>
      <c r="I181" s="17"/>
      <c r="J181" s="17"/>
    </row>
    <row r="182" spans="1:10" ht="19.149999999999999" customHeight="1" outlineLevel="1" collapsed="1" x14ac:dyDescent="0.2">
      <c r="A182" s="6"/>
      <c r="B182" s="13" t="s">
        <v>368</v>
      </c>
      <c r="C182" s="13" t="s">
        <v>369</v>
      </c>
      <c r="D182" s="13" t="s">
        <v>7</v>
      </c>
      <c r="E182" s="13" t="s">
        <v>122</v>
      </c>
      <c r="F182" s="14">
        <v>37</v>
      </c>
      <c r="G182" s="15"/>
      <c r="H182" s="16"/>
      <c r="I182" s="17"/>
      <c r="J182" s="17"/>
    </row>
    <row r="183" spans="1:10" ht="19.149999999999999" customHeight="1" outlineLevel="1" collapsed="1" x14ac:dyDescent="0.2">
      <c r="A183" s="6"/>
      <c r="B183" s="13" t="s">
        <v>370</v>
      </c>
      <c r="C183" s="13" t="s">
        <v>371</v>
      </c>
      <c r="D183" s="13" t="s">
        <v>7</v>
      </c>
      <c r="E183" s="13" t="s">
        <v>122</v>
      </c>
      <c r="F183" s="14">
        <v>49</v>
      </c>
      <c r="G183" s="15"/>
      <c r="H183" s="16"/>
      <c r="I183" s="17"/>
      <c r="J183" s="17"/>
    </row>
    <row r="184" spans="1:10" ht="19.350000000000001" customHeight="1" outlineLevel="1" collapsed="1" x14ac:dyDescent="0.2">
      <c r="A184" s="6"/>
      <c r="B184" s="13" t="s">
        <v>372</v>
      </c>
      <c r="C184" s="13" t="s">
        <v>373</v>
      </c>
      <c r="D184" s="13" t="s">
        <v>7</v>
      </c>
      <c r="E184" s="13" t="s">
        <v>122</v>
      </c>
      <c r="F184" s="14">
        <v>29</v>
      </c>
      <c r="G184" s="15"/>
      <c r="H184" s="16"/>
      <c r="I184" s="17"/>
      <c r="J184" s="17"/>
    </row>
    <row r="185" spans="1:10" ht="19.149999999999999" customHeight="1" outlineLevel="1" collapsed="1" x14ac:dyDescent="0.2">
      <c r="A185" s="6"/>
      <c r="B185" s="13" t="s">
        <v>374</v>
      </c>
      <c r="C185" s="13" t="s">
        <v>375</v>
      </c>
      <c r="D185" s="13" t="s">
        <v>7</v>
      </c>
      <c r="E185" s="13" t="s">
        <v>122</v>
      </c>
      <c r="F185" s="14">
        <v>5</v>
      </c>
      <c r="G185" s="15"/>
      <c r="H185" s="16"/>
      <c r="I185" s="17"/>
      <c r="J185" s="17"/>
    </row>
    <row r="186" spans="1:10" ht="57.4" customHeight="1" x14ac:dyDescent="0.2">
      <c r="A186" s="6"/>
      <c r="B186" s="18" t="s">
        <v>376</v>
      </c>
      <c r="C186" s="18" t="s">
        <v>156</v>
      </c>
      <c r="D186" s="18" t="s">
        <v>7</v>
      </c>
      <c r="E186" s="18" t="s">
        <v>33</v>
      </c>
      <c r="F186" s="19">
        <v>131</v>
      </c>
      <c r="G186" s="20">
        <v>35</v>
      </c>
      <c r="H186" s="21">
        <f t="shared" si="2"/>
        <v>17.5</v>
      </c>
      <c r="I186" s="17"/>
      <c r="J186" s="17"/>
    </row>
    <row r="187" spans="1:10" ht="19.149999999999999" customHeight="1" outlineLevel="1" collapsed="1" x14ac:dyDescent="0.2">
      <c r="A187" s="6"/>
      <c r="B187" s="13" t="s">
        <v>377</v>
      </c>
      <c r="C187" s="13" t="s">
        <v>378</v>
      </c>
      <c r="D187" s="13" t="s">
        <v>7</v>
      </c>
      <c r="E187" s="13" t="s">
        <v>33</v>
      </c>
      <c r="F187" s="14">
        <v>70</v>
      </c>
      <c r="G187" s="15"/>
      <c r="H187" s="16"/>
      <c r="I187" s="17"/>
      <c r="J187" s="17"/>
    </row>
    <row r="188" spans="1:10" ht="19.149999999999999" customHeight="1" outlineLevel="1" collapsed="1" x14ac:dyDescent="0.2">
      <c r="A188" s="6"/>
      <c r="B188" s="13" t="s">
        <v>379</v>
      </c>
      <c r="C188" s="13" t="s">
        <v>380</v>
      </c>
      <c r="D188" s="13" t="s">
        <v>7</v>
      </c>
      <c r="E188" s="13" t="s">
        <v>33</v>
      </c>
      <c r="F188" s="14">
        <v>30</v>
      </c>
      <c r="G188" s="15"/>
      <c r="H188" s="16"/>
      <c r="I188" s="17"/>
      <c r="J188" s="17"/>
    </row>
    <row r="189" spans="1:10" ht="19.149999999999999" customHeight="1" outlineLevel="1" collapsed="1" x14ac:dyDescent="0.2">
      <c r="A189" s="6"/>
      <c r="B189" s="13" t="s">
        <v>381</v>
      </c>
      <c r="C189" s="13" t="s">
        <v>382</v>
      </c>
      <c r="D189" s="13" t="s">
        <v>7</v>
      </c>
      <c r="E189" s="13" t="s">
        <v>33</v>
      </c>
      <c r="F189" s="14">
        <v>31</v>
      </c>
      <c r="G189" s="15"/>
      <c r="H189" s="16"/>
      <c r="I189" s="17"/>
      <c r="J189" s="17"/>
    </row>
    <row r="190" spans="1:10" ht="57.6" customHeight="1" x14ac:dyDescent="0.2">
      <c r="A190" s="6"/>
      <c r="B190" s="18" t="s">
        <v>383</v>
      </c>
      <c r="C190" s="18" t="s">
        <v>384</v>
      </c>
      <c r="D190" s="18" t="s">
        <v>7</v>
      </c>
      <c r="E190" s="18" t="s">
        <v>385</v>
      </c>
      <c r="F190" s="19">
        <v>131</v>
      </c>
      <c r="G190" s="20">
        <v>65</v>
      </c>
      <c r="H190" s="21">
        <f t="shared" si="2"/>
        <v>32.5</v>
      </c>
      <c r="I190" s="17"/>
      <c r="J190" s="17"/>
    </row>
    <row r="191" spans="1:10" ht="19.149999999999999" customHeight="1" outlineLevel="1" collapsed="1" x14ac:dyDescent="0.2">
      <c r="A191" s="6"/>
      <c r="B191" s="13" t="s">
        <v>386</v>
      </c>
      <c r="C191" s="13" t="s">
        <v>387</v>
      </c>
      <c r="D191" s="13" t="s">
        <v>7</v>
      </c>
      <c r="E191" s="13" t="s">
        <v>385</v>
      </c>
      <c r="F191" s="14">
        <v>23</v>
      </c>
      <c r="G191" s="15"/>
      <c r="H191" s="16"/>
      <c r="I191" s="17"/>
      <c r="J191" s="17"/>
    </row>
    <row r="192" spans="1:10" ht="19.149999999999999" customHeight="1" outlineLevel="1" collapsed="1" x14ac:dyDescent="0.2">
      <c r="A192" s="6"/>
      <c r="B192" s="13" t="s">
        <v>388</v>
      </c>
      <c r="C192" s="13" t="s">
        <v>389</v>
      </c>
      <c r="D192" s="13" t="s">
        <v>7</v>
      </c>
      <c r="E192" s="13" t="s">
        <v>385</v>
      </c>
      <c r="F192" s="14">
        <v>37</v>
      </c>
      <c r="G192" s="15"/>
      <c r="H192" s="16"/>
      <c r="I192" s="17"/>
      <c r="J192" s="17"/>
    </row>
    <row r="193" spans="1:10" ht="19.149999999999999" customHeight="1" outlineLevel="1" collapsed="1" x14ac:dyDescent="0.2">
      <c r="A193" s="6"/>
      <c r="B193" s="13" t="s">
        <v>390</v>
      </c>
      <c r="C193" s="13" t="s">
        <v>391</v>
      </c>
      <c r="D193" s="13" t="s">
        <v>7</v>
      </c>
      <c r="E193" s="13" t="s">
        <v>385</v>
      </c>
      <c r="F193" s="14">
        <v>37</v>
      </c>
      <c r="G193" s="15"/>
      <c r="H193" s="16"/>
      <c r="I193" s="17"/>
      <c r="J193" s="17"/>
    </row>
    <row r="194" spans="1:10" ht="19.149999999999999" customHeight="1" outlineLevel="1" collapsed="1" x14ac:dyDescent="0.2">
      <c r="A194" s="6"/>
      <c r="B194" s="13" t="s">
        <v>392</v>
      </c>
      <c r="C194" s="13" t="s">
        <v>393</v>
      </c>
      <c r="D194" s="13" t="s">
        <v>7</v>
      </c>
      <c r="E194" s="13" t="s">
        <v>385</v>
      </c>
      <c r="F194" s="14">
        <v>34</v>
      </c>
      <c r="G194" s="15"/>
      <c r="H194" s="16"/>
      <c r="I194" s="17"/>
      <c r="J194" s="17"/>
    </row>
    <row r="195" spans="1:10" ht="57.4" customHeight="1" x14ac:dyDescent="0.2">
      <c r="A195" s="6"/>
      <c r="B195" s="18" t="s">
        <v>394</v>
      </c>
      <c r="C195" s="18" t="s">
        <v>395</v>
      </c>
      <c r="D195" s="18" t="s">
        <v>7</v>
      </c>
      <c r="E195" s="18" t="s">
        <v>146</v>
      </c>
      <c r="F195" s="19">
        <v>127</v>
      </c>
      <c r="G195" s="20">
        <v>40</v>
      </c>
      <c r="H195" s="21">
        <f t="shared" si="2"/>
        <v>20</v>
      </c>
      <c r="I195" s="17"/>
      <c r="J195" s="17"/>
    </row>
    <row r="196" spans="1:10" ht="19.149999999999999" customHeight="1" outlineLevel="1" collapsed="1" x14ac:dyDescent="0.2">
      <c r="A196" s="6"/>
      <c r="B196" s="13" t="s">
        <v>396</v>
      </c>
      <c r="C196" s="13" t="s">
        <v>397</v>
      </c>
      <c r="D196" s="13" t="s">
        <v>7</v>
      </c>
      <c r="E196" s="13" t="s">
        <v>146</v>
      </c>
      <c r="F196" s="14">
        <v>30</v>
      </c>
      <c r="G196" s="15"/>
      <c r="H196" s="16"/>
      <c r="I196" s="17"/>
      <c r="J196" s="17"/>
    </row>
    <row r="197" spans="1:10" ht="19.350000000000001" customHeight="1" outlineLevel="1" collapsed="1" x14ac:dyDescent="0.2">
      <c r="A197" s="6"/>
      <c r="B197" s="13" t="s">
        <v>398</v>
      </c>
      <c r="C197" s="13" t="s">
        <v>399</v>
      </c>
      <c r="D197" s="13" t="s">
        <v>7</v>
      </c>
      <c r="E197" s="13" t="s">
        <v>146</v>
      </c>
      <c r="F197" s="14">
        <v>45</v>
      </c>
      <c r="G197" s="15"/>
      <c r="H197" s="16"/>
      <c r="I197" s="17"/>
      <c r="J197" s="17"/>
    </row>
    <row r="198" spans="1:10" ht="19.149999999999999" customHeight="1" outlineLevel="1" collapsed="1" x14ac:dyDescent="0.2">
      <c r="A198" s="6"/>
      <c r="B198" s="13" t="s">
        <v>400</v>
      </c>
      <c r="C198" s="13" t="s">
        <v>401</v>
      </c>
      <c r="D198" s="13" t="s">
        <v>7</v>
      </c>
      <c r="E198" s="13" t="s">
        <v>146</v>
      </c>
      <c r="F198" s="14">
        <v>33</v>
      </c>
      <c r="G198" s="15"/>
      <c r="H198" s="16"/>
      <c r="I198" s="17"/>
      <c r="J198" s="17"/>
    </row>
    <row r="199" spans="1:10" ht="19.149999999999999" customHeight="1" outlineLevel="1" collapsed="1" x14ac:dyDescent="0.2">
      <c r="A199" s="6"/>
      <c r="B199" s="13" t="s">
        <v>402</v>
      </c>
      <c r="C199" s="13" t="s">
        <v>403</v>
      </c>
      <c r="D199" s="13" t="s">
        <v>7</v>
      </c>
      <c r="E199" s="13" t="s">
        <v>146</v>
      </c>
      <c r="F199" s="14">
        <v>14</v>
      </c>
      <c r="G199" s="15"/>
      <c r="H199" s="16"/>
      <c r="I199" s="17"/>
      <c r="J199" s="17"/>
    </row>
    <row r="200" spans="1:10" ht="19.149999999999999" customHeight="1" outlineLevel="1" collapsed="1" x14ac:dyDescent="0.2">
      <c r="A200" s="6"/>
      <c r="B200" s="13" t="s">
        <v>404</v>
      </c>
      <c r="C200" s="13" t="s">
        <v>405</v>
      </c>
      <c r="D200" s="13" t="s">
        <v>7</v>
      </c>
      <c r="E200" s="13" t="s">
        <v>146</v>
      </c>
      <c r="F200" s="14">
        <v>5</v>
      </c>
      <c r="G200" s="15"/>
      <c r="H200" s="16"/>
      <c r="I200" s="17"/>
      <c r="J200" s="17"/>
    </row>
    <row r="201" spans="1:10" ht="57.4" customHeight="1" x14ac:dyDescent="0.2">
      <c r="A201" s="6"/>
      <c r="B201" s="18" t="s">
        <v>406</v>
      </c>
      <c r="C201" s="18" t="s">
        <v>407</v>
      </c>
      <c r="D201" s="18" t="s">
        <v>7</v>
      </c>
      <c r="E201" s="18" t="s">
        <v>408</v>
      </c>
      <c r="F201" s="19">
        <v>123</v>
      </c>
      <c r="G201" s="20">
        <v>48</v>
      </c>
      <c r="H201" s="21">
        <f t="shared" si="2"/>
        <v>24</v>
      </c>
      <c r="I201" s="17"/>
      <c r="J201" s="17"/>
    </row>
    <row r="202" spans="1:10" ht="19.149999999999999" customHeight="1" outlineLevel="1" collapsed="1" x14ac:dyDescent="0.2">
      <c r="A202" s="6"/>
      <c r="B202" s="13" t="s">
        <v>409</v>
      </c>
      <c r="C202" s="13" t="s">
        <v>410</v>
      </c>
      <c r="D202" s="13" t="s">
        <v>7</v>
      </c>
      <c r="E202" s="13" t="s">
        <v>408</v>
      </c>
      <c r="F202" s="14">
        <v>15</v>
      </c>
      <c r="G202" s="15"/>
      <c r="H202" s="16"/>
      <c r="I202" s="17"/>
      <c r="J202" s="17"/>
    </row>
    <row r="203" spans="1:10" ht="19.350000000000001" customHeight="1" outlineLevel="1" collapsed="1" x14ac:dyDescent="0.2">
      <c r="A203" s="6"/>
      <c r="B203" s="13" t="s">
        <v>411</v>
      </c>
      <c r="C203" s="13" t="s">
        <v>412</v>
      </c>
      <c r="D203" s="13" t="s">
        <v>7</v>
      </c>
      <c r="E203" s="13" t="s">
        <v>408</v>
      </c>
      <c r="F203" s="14">
        <v>36</v>
      </c>
      <c r="G203" s="15"/>
      <c r="H203" s="16"/>
      <c r="I203" s="17"/>
      <c r="J203" s="17"/>
    </row>
    <row r="204" spans="1:10" ht="19.149999999999999" customHeight="1" outlineLevel="1" collapsed="1" x14ac:dyDescent="0.2">
      <c r="A204" s="6"/>
      <c r="B204" s="13" t="s">
        <v>413</v>
      </c>
      <c r="C204" s="13" t="s">
        <v>414</v>
      </c>
      <c r="D204" s="13" t="s">
        <v>7</v>
      </c>
      <c r="E204" s="13" t="s">
        <v>408</v>
      </c>
      <c r="F204" s="14">
        <v>39</v>
      </c>
      <c r="G204" s="15"/>
      <c r="H204" s="16"/>
      <c r="I204" s="17"/>
      <c r="J204" s="17"/>
    </row>
    <row r="205" spans="1:10" ht="19.149999999999999" customHeight="1" outlineLevel="1" collapsed="1" x14ac:dyDescent="0.2">
      <c r="A205" s="6"/>
      <c r="B205" s="13" t="s">
        <v>415</v>
      </c>
      <c r="C205" s="13" t="s">
        <v>416</v>
      </c>
      <c r="D205" s="13" t="s">
        <v>7</v>
      </c>
      <c r="E205" s="13" t="s">
        <v>408</v>
      </c>
      <c r="F205" s="14">
        <v>25</v>
      </c>
      <c r="G205" s="15"/>
      <c r="H205" s="16"/>
      <c r="I205" s="17"/>
      <c r="J205" s="17"/>
    </row>
    <row r="206" spans="1:10" ht="19.149999999999999" customHeight="1" outlineLevel="1" collapsed="1" x14ac:dyDescent="0.2">
      <c r="A206" s="6"/>
      <c r="B206" s="13" t="s">
        <v>417</v>
      </c>
      <c r="C206" s="13" t="s">
        <v>418</v>
      </c>
      <c r="D206" s="13" t="s">
        <v>7</v>
      </c>
      <c r="E206" s="13" t="s">
        <v>408</v>
      </c>
      <c r="F206" s="14">
        <v>6</v>
      </c>
      <c r="G206" s="15"/>
      <c r="H206" s="16"/>
      <c r="I206" s="17"/>
      <c r="J206" s="17"/>
    </row>
    <row r="207" spans="1:10" ht="19.149999999999999" customHeight="1" outlineLevel="1" collapsed="1" x14ac:dyDescent="0.2">
      <c r="A207" s="6"/>
      <c r="B207" s="13" t="s">
        <v>419</v>
      </c>
      <c r="C207" s="13" t="s">
        <v>420</v>
      </c>
      <c r="D207" s="13" t="s">
        <v>7</v>
      </c>
      <c r="E207" s="13" t="s">
        <v>408</v>
      </c>
      <c r="F207" s="14">
        <v>2</v>
      </c>
      <c r="G207" s="15"/>
      <c r="H207" s="16"/>
      <c r="I207" s="17"/>
      <c r="J207" s="17"/>
    </row>
    <row r="208" spans="1:10" ht="57.4" customHeight="1" x14ac:dyDescent="0.2">
      <c r="A208" s="6"/>
      <c r="B208" s="18" t="s">
        <v>421</v>
      </c>
      <c r="C208" s="18" t="s">
        <v>422</v>
      </c>
      <c r="D208" s="18" t="s">
        <v>7</v>
      </c>
      <c r="E208" s="18" t="s">
        <v>8</v>
      </c>
      <c r="F208" s="19">
        <v>122</v>
      </c>
      <c r="G208" s="20">
        <v>30</v>
      </c>
      <c r="H208" s="21">
        <f t="shared" ref="H208:H265" si="3">G208/2</f>
        <v>15</v>
      </c>
      <c r="I208" s="17"/>
      <c r="J208" s="17"/>
    </row>
    <row r="209" spans="1:10" ht="19.350000000000001" customHeight="1" outlineLevel="1" collapsed="1" x14ac:dyDescent="0.2">
      <c r="A209" s="6"/>
      <c r="B209" s="13" t="s">
        <v>423</v>
      </c>
      <c r="C209" s="13" t="s">
        <v>424</v>
      </c>
      <c r="D209" s="13" t="s">
        <v>7</v>
      </c>
      <c r="E209" s="13" t="s">
        <v>8</v>
      </c>
      <c r="F209" s="14">
        <v>30</v>
      </c>
      <c r="G209" s="15"/>
      <c r="H209" s="16"/>
      <c r="I209" s="17"/>
      <c r="J209" s="17"/>
    </row>
    <row r="210" spans="1:10" ht="19.149999999999999" customHeight="1" outlineLevel="1" collapsed="1" x14ac:dyDescent="0.2">
      <c r="A210" s="6"/>
      <c r="B210" s="13" t="s">
        <v>425</v>
      </c>
      <c r="C210" s="13" t="s">
        <v>426</v>
      </c>
      <c r="D210" s="13" t="s">
        <v>7</v>
      </c>
      <c r="E210" s="13" t="s">
        <v>8</v>
      </c>
      <c r="F210" s="14">
        <v>35</v>
      </c>
      <c r="G210" s="15"/>
      <c r="H210" s="16"/>
      <c r="I210" s="17"/>
      <c r="J210" s="17"/>
    </row>
    <row r="211" spans="1:10" ht="19.149999999999999" customHeight="1" outlineLevel="1" collapsed="1" x14ac:dyDescent="0.2">
      <c r="A211" s="6"/>
      <c r="B211" s="13" t="s">
        <v>427</v>
      </c>
      <c r="C211" s="13" t="s">
        <v>428</v>
      </c>
      <c r="D211" s="13" t="s">
        <v>7</v>
      </c>
      <c r="E211" s="13" t="s">
        <v>8</v>
      </c>
      <c r="F211" s="14">
        <v>51</v>
      </c>
      <c r="G211" s="15"/>
      <c r="H211" s="16"/>
      <c r="I211" s="17"/>
      <c r="J211" s="17"/>
    </row>
    <row r="212" spans="1:10" ht="19.149999999999999" customHeight="1" outlineLevel="1" collapsed="1" x14ac:dyDescent="0.2">
      <c r="A212" s="6"/>
      <c r="B212" s="13" t="s">
        <v>429</v>
      </c>
      <c r="C212" s="13" t="s">
        <v>430</v>
      </c>
      <c r="D212" s="13" t="s">
        <v>7</v>
      </c>
      <c r="E212" s="13" t="s">
        <v>8</v>
      </c>
      <c r="F212" s="14">
        <v>6</v>
      </c>
      <c r="G212" s="15"/>
      <c r="H212" s="16"/>
      <c r="I212" s="17"/>
      <c r="J212" s="17"/>
    </row>
    <row r="213" spans="1:10" ht="57.4" customHeight="1" x14ac:dyDescent="0.2">
      <c r="A213" s="6"/>
      <c r="B213" s="18" t="s">
        <v>431</v>
      </c>
      <c r="C213" s="18" t="s">
        <v>432</v>
      </c>
      <c r="D213" s="18" t="s">
        <v>7</v>
      </c>
      <c r="E213" s="18" t="s">
        <v>8</v>
      </c>
      <c r="F213" s="19">
        <v>120</v>
      </c>
      <c r="G213" s="20">
        <v>35</v>
      </c>
      <c r="H213" s="21">
        <f t="shared" si="3"/>
        <v>17.5</v>
      </c>
      <c r="I213" s="17"/>
      <c r="J213" s="17"/>
    </row>
    <row r="214" spans="1:10" ht="19.149999999999999" customHeight="1" outlineLevel="1" collapsed="1" x14ac:dyDescent="0.2">
      <c r="A214" s="6"/>
      <c r="B214" s="13" t="s">
        <v>433</v>
      </c>
      <c r="C214" s="13" t="s">
        <v>434</v>
      </c>
      <c r="D214" s="13" t="s">
        <v>7</v>
      </c>
      <c r="E214" s="13" t="s">
        <v>8</v>
      </c>
      <c r="F214" s="14">
        <v>22</v>
      </c>
      <c r="G214" s="15"/>
      <c r="H214" s="16"/>
      <c r="I214" s="17"/>
      <c r="J214" s="17"/>
    </row>
    <row r="215" spans="1:10" ht="19.350000000000001" customHeight="1" outlineLevel="1" collapsed="1" x14ac:dyDescent="0.2">
      <c r="A215" s="6"/>
      <c r="B215" s="13" t="s">
        <v>435</v>
      </c>
      <c r="C215" s="13" t="s">
        <v>436</v>
      </c>
      <c r="D215" s="13" t="s">
        <v>7</v>
      </c>
      <c r="E215" s="13" t="s">
        <v>8</v>
      </c>
      <c r="F215" s="14">
        <v>42</v>
      </c>
      <c r="G215" s="15"/>
      <c r="H215" s="16"/>
      <c r="I215" s="17"/>
      <c r="J215" s="17"/>
    </row>
    <row r="216" spans="1:10" ht="19.149999999999999" customHeight="1" outlineLevel="1" collapsed="1" x14ac:dyDescent="0.2">
      <c r="A216" s="6"/>
      <c r="B216" s="13" t="s">
        <v>437</v>
      </c>
      <c r="C216" s="13" t="s">
        <v>438</v>
      </c>
      <c r="D216" s="13" t="s">
        <v>7</v>
      </c>
      <c r="E216" s="13" t="s">
        <v>8</v>
      </c>
      <c r="F216" s="14">
        <v>37</v>
      </c>
      <c r="G216" s="15"/>
      <c r="H216" s="16"/>
      <c r="I216" s="17"/>
      <c r="J216" s="17"/>
    </row>
    <row r="217" spans="1:10" ht="19.149999999999999" customHeight="1" outlineLevel="1" collapsed="1" x14ac:dyDescent="0.2">
      <c r="A217" s="6"/>
      <c r="B217" s="13" t="s">
        <v>439</v>
      </c>
      <c r="C217" s="13" t="s">
        <v>440</v>
      </c>
      <c r="D217" s="13" t="s">
        <v>7</v>
      </c>
      <c r="E217" s="13" t="s">
        <v>8</v>
      </c>
      <c r="F217" s="14">
        <v>19</v>
      </c>
      <c r="G217" s="15"/>
      <c r="H217" s="16"/>
      <c r="I217" s="17"/>
      <c r="J217" s="17"/>
    </row>
    <row r="218" spans="1:10" ht="57.4" customHeight="1" x14ac:dyDescent="0.2">
      <c r="A218" s="6"/>
      <c r="B218" s="18" t="s">
        <v>441</v>
      </c>
      <c r="C218" s="18" t="s">
        <v>81</v>
      </c>
      <c r="D218" s="18" t="s">
        <v>7</v>
      </c>
      <c r="E218" s="18" t="s">
        <v>82</v>
      </c>
      <c r="F218" s="19">
        <v>118</v>
      </c>
      <c r="G218" s="20">
        <v>45</v>
      </c>
      <c r="H218" s="21">
        <f t="shared" si="3"/>
        <v>22.5</v>
      </c>
      <c r="I218" s="17"/>
      <c r="J218" s="17"/>
    </row>
    <row r="219" spans="1:10" ht="19.149999999999999" customHeight="1" outlineLevel="1" collapsed="1" x14ac:dyDescent="0.2">
      <c r="A219" s="6"/>
      <c r="B219" s="13" t="s">
        <v>442</v>
      </c>
      <c r="C219" s="13" t="s">
        <v>84</v>
      </c>
      <c r="D219" s="13" t="s">
        <v>7</v>
      </c>
      <c r="E219" s="13" t="s">
        <v>82</v>
      </c>
      <c r="F219" s="14">
        <v>26</v>
      </c>
      <c r="G219" s="15"/>
      <c r="H219" s="16"/>
      <c r="I219" s="17"/>
      <c r="J219" s="17"/>
    </row>
    <row r="220" spans="1:10" ht="19.149999999999999" customHeight="1" outlineLevel="1" collapsed="1" x14ac:dyDescent="0.2">
      <c r="A220" s="6"/>
      <c r="B220" s="13" t="s">
        <v>443</v>
      </c>
      <c r="C220" s="13" t="s">
        <v>86</v>
      </c>
      <c r="D220" s="13" t="s">
        <v>7</v>
      </c>
      <c r="E220" s="13" t="s">
        <v>82</v>
      </c>
      <c r="F220" s="14">
        <v>39</v>
      </c>
      <c r="G220" s="15"/>
      <c r="H220" s="16"/>
      <c r="I220" s="17"/>
      <c r="J220" s="17"/>
    </row>
    <row r="221" spans="1:10" ht="19.149999999999999" customHeight="1" outlineLevel="1" collapsed="1" x14ac:dyDescent="0.2">
      <c r="A221" s="6"/>
      <c r="B221" s="13" t="s">
        <v>444</v>
      </c>
      <c r="C221" s="13" t="s">
        <v>88</v>
      </c>
      <c r="D221" s="13" t="s">
        <v>7</v>
      </c>
      <c r="E221" s="13" t="s">
        <v>82</v>
      </c>
      <c r="F221" s="14">
        <v>29</v>
      </c>
      <c r="G221" s="15"/>
      <c r="H221" s="16"/>
      <c r="I221" s="17"/>
      <c r="J221" s="17"/>
    </row>
    <row r="222" spans="1:10" ht="19.350000000000001" customHeight="1" outlineLevel="1" collapsed="1" x14ac:dyDescent="0.2">
      <c r="A222" s="6"/>
      <c r="B222" s="13" t="s">
        <v>445</v>
      </c>
      <c r="C222" s="13" t="s">
        <v>90</v>
      </c>
      <c r="D222" s="13" t="s">
        <v>7</v>
      </c>
      <c r="E222" s="13" t="s">
        <v>82</v>
      </c>
      <c r="F222" s="14">
        <v>19</v>
      </c>
      <c r="G222" s="15"/>
      <c r="H222" s="16"/>
      <c r="I222" s="17"/>
      <c r="J222" s="17"/>
    </row>
    <row r="223" spans="1:10" ht="19.149999999999999" customHeight="1" outlineLevel="1" collapsed="1" x14ac:dyDescent="0.2">
      <c r="A223" s="6"/>
      <c r="B223" s="13" t="s">
        <v>446</v>
      </c>
      <c r="C223" s="13" t="s">
        <v>92</v>
      </c>
      <c r="D223" s="13" t="s">
        <v>7</v>
      </c>
      <c r="E223" s="13" t="s">
        <v>82</v>
      </c>
      <c r="F223" s="14">
        <v>5</v>
      </c>
      <c r="G223" s="15"/>
      <c r="H223" s="16"/>
      <c r="I223" s="17"/>
      <c r="J223" s="17"/>
    </row>
    <row r="224" spans="1:10" ht="57.4" customHeight="1" x14ac:dyDescent="0.2">
      <c r="A224" s="6"/>
      <c r="B224" s="18" t="s">
        <v>447</v>
      </c>
      <c r="C224" s="18" t="s">
        <v>448</v>
      </c>
      <c r="D224" s="18" t="s">
        <v>7</v>
      </c>
      <c r="E224" s="18" t="s">
        <v>133</v>
      </c>
      <c r="F224" s="19">
        <v>117</v>
      </c>
      <c r="G224" s="20">
        <v>28</v>
      </c>
      <c r="H224" s="21">
        <f t="shared" si="3"/>
        <v>14</v>
      </c>
      <c r="I224" s="17"/>
      <c r="J224" s="17"/>
    </row>
    <row r="225" spans="1:10" ht="19.149999999999999" customHeight="1" outlineLevel="1" collapsed="1" x14ac:dyDescent="0.2">
      <c r="A225" s="6"/>
      <c r="B225" s="13" t="s">
        <v>449</v>
      </c>
      <c r="C225" s="13" t="s">
        <v>450</v>
      </c>
      <c r="D225" s="13" t="s">
        <v>7</v>
      </c>
      <c r="E225" s="13" t="s">
        <v>133</v>
      </c>
      <c r="F225" s="14">
        <v>22</v>
      </c>
      <c r="G225" s="15"/>
      <c r="H225" s="16"/>
      <c r="I225" s="17"/>
      <c r="J225" s="17"/>
    </row>
    <row r="226" spans="1:10" ht="19.149999999999999" customHeight="1" outlineLevel="1" collapsed="1" x14ac:dyDescent="0.2">
      <c r="A226" s="6"/>
      <c r="B226" s="13" t="s">
        <v>451</v>
      </c>
      <c r="C226" s="13" t="s">
        <v>452</v>
      </c>
      <c r="D226" s="13" t="s">
        <v>7</v>
      </c>
      <c r="E226" s="13" t="s">
        <v>133</v>
      </c>
      <c r="F226" s="14">
        <v>26</v>
      </c>
      <c r="G226" s="15"/>
      <c r="H226" s="16"/>
      <c r="I226" s="17"/>
      <c r="J226" s="17"/>
    </row>
    <row r="227" spans="1:10" ht="19.149999999999999" customHeight="1" outlineLevel="1" collapsed="1" x14ac:dyDescent="0.2">
      <c r="A227" s="6"/>
      <c r="B227" s="13" t="s">
        <v>453</v>
      </c>
      <c r="C227" s="13" t="s">
        <v>454</v>
      </c>
      <c r="D227" s="13" t="s">
        <v>7</v>
      </c>
      <c r="E227" s="13" t="s">
        <v>133</v>
      </c>
      <c r="F227" s="14">
        <v>51</v>
      </c>
      <c r="G227" s="15"/>
      <c r="H227" s="16"/>
      <c r="I227" s="17"/>
      <c r="J227" s="17"/>
    </row>
    <row r="228" spans="1:10" ht="19.350000000000001" customHeight="1" outlineLevel="1" collapsed="1" x14ac:dyDescent="0.2">
      <c r="A228" s="6"/>
      <c r="B228" s="13" t="s">
        <v>455</v>
      </c>
      <c r="C228" s="13" t="s">
        <v>456</v>
      </c>
      <c r="D228" s="13" t="s">
        <v>7</v>
      </c>
      <c r="E228" s="13" t="s">
        <v>133</v>
      </c>
      <c r="F228" s="14">
        <v>17</v>
      </c>
      <c r="G228" s="15"/>
      <c r="H228" s="16"/>
      <c r="I228" s="17"/>
      <c r="J228" s="17"/>
    </row>
    <row r="229" spans="1:10" ht="19.149999999999999" customHeight="1" outlineLevel="1" collapsed="1" x14ac:dyDescent="0.2">
      <c r="A229" s="6"/>
      <c r="B229" s="13" t="s">
        <v>457</v>
      </c>
      <c r="C229" s="13" t="s">
        <v>458</v>
      </c>
      <c r="D229" s="13" t="s">
        <v>7</v>
      </c>
      <c r="E229" s="13" t="s">
        <v>133</v>
      </c>
      <c r="F229" s="14">
        <v>1</v>
      </c>
      <c r="G229" s="15"/>
      <c r="H229" s="16"/>
      <c r="I229" s="17"/>
      <c r="J229" s="17"/>
    </row>
    <row r="230" spans="1:10" ht="57.4" customHeight="1" x14ac:dyDescent="0.2">
      <c r="A230" s="6"/>
      <c r="B230" s="18" t="s">
        <v>459</v>
      </c>
      <c r="C230" s="18" t="s">
        <v>460</v>
      </c>
      <c r="D230" s="18" t="s">
        <v>7</v>
      </c>
      <c r="E230" s="18" t="s">
        <v>461</v>
      </c>
      <c r="F230" s="19">
        <v>111</v>
      </c>
      <c r="G230" s="20">
        <v>28</v>
      </c>
      <c r="H230" s="21">
        <f t="shared" si="3"/>
        <v>14</v>
      </c>
      <c r="I230" s="17"/>
      <c r="J230" s="17"/>
    </row>
    <row r="231" spans="1:10" ht="19.149999999999999" customHeight="1" outlineLevel="1" collapsed="1" x14ac:dyDescent="0.2">
      <c r="A231" s="6"/>
      <c r="B231" s="13" t="s">
        <v>462</v>
      </c>
      <c r="C231" s="13" t="s">
        <v>463</v>
      </c>
      <c r="D231" s="13" t="s">
        <v>7</v>
      </c>
      <c r="E231" s="13" t="s">
        <v>461</v>
      </c>
      <c r="F231" s="14">
        <v>10</v>
      </c>
      <c r="G231" s="15"/>
      <c r="H231" s="16"/>
      <c r="I231" s="17"/>
      <c r="J231" s="17"/>
    </row>
    <row r="232" spans="1:10" ht="19.149999999999999" customHeight="1" outlineLevel="1" collapsed="1" x14ac:dyDescent="0.2">
      <c r="A232" s="6"/>
      <c r="B232" s="13" t="s">
        <v>464</v>
      </c>
      <c r="C232" s="13" t="s">
        <v>465</v>
      </c>
      <c r="D232" s="13" t="s">
        <v>7</v>
      </c>
      <c r="E232" s="13" t="s">
        <v>461</v>
      </c>
      <c r="F232" s="14">
        <v>39</v>
      </c>
      <c r="G232" s="15"/>
      <c r="H232" s="16"/>
      <c r="I232" s="17"/>
      <c r="J232" s="17"/>
    </row>
    <row r="233" spans="1:10" ht="19.149999999999999" customHeight="1" outlineLevel="1" collapsed="1" x14ac:dyDescent="0.2">
      <c r="A233" s="6"/>
      <c r="B233" s="13" t="s">
        <v>466</v>
      </c>
      <c r="C233" s="13" t="s">
        <v>467</v>
      </c>
      <c r="D233" s="13" t="s">
        <v>7</v>
      </c>
      <c r="E233" s="13" t="s">
        <v>461</v>
      </c>
      <c r="F233" s="14">
        <v>41</v>
      </c>
      <c r="G233" s="15"/>
      <c r="H233" s="16"/>
      <c r="I233" s="17"/>
      <c r="J233" s="17"/>
    </row>
    <row r="234" spans="1:10" ht="19.350000000000001" customHeight="1" outlineLevel="1" collapsed="1" x14ac:dyDescent="0.2">
      <c r="A234" s="6"/>
      <c r="B234" s="13" t="s">
        <v>468</v>
      </c>
      <c r="C234" s="13" t="s">
        <v>469</v>
      </c>
      <c r="D234" s="13" t="s">
        <v>7</v>
      </c>
      <c r="E234" s="13" t="s">
        <v>461</v>
      </c>
      <c r="F234" s="14">
        <v>21</v>
      </c>
      <c r="G234" s="15"/>
      <c r="H234" s="16"/>
      <c r="I234" s="17"/>
      <c r="J234" s="17"/>
    </row>
    <row r="235" spans="1:10" ht="57.4" customHeight="1" x14ac:dyDescent="0.2">
      <c r="A235" s="6"/>
      <c r="B235" s="18" t="s">
        <v>470</v>
      </c>
      <c r="C235" s="18" t="s">
        <v>471</v>
      </c>
      <c r="D235" s="18" t="s">
        <v>7</v>
      </c>
      <c r="E235" s="18" t="s">
        <v>313</v>
      </c>
      <c r="F235" s="19">
        <v>107</v>
      </c>
      <c r="G235" s="20">
        <v>35</v>
      </c>
      <c r="H235" s="21">
        <f t="shared" si="3"/>
        <v>17.5</v>
      </c>
      <c r="I235" s="17"/>
      <c r="J235" s="17"/>
    </row>
    <row r="236" spans="1:10" ht="19.149999999999999" customHeight="1" outlineLevel="1" collapsed="1" x14ac:dyDescent="0.2">
      <c r="A236" s="6"/>
      <c r="B236" s="13" t="s">
        <v>472</v>
      </c>
      <c r="C236" s="13" t="s">
        <v>473</v>
      </c>
      <c r="D236" s="13" t="s">
        <v>7</v>
      </c>
      <c r="E236" s="13" t="s">
        <v>313</v>
      </c>
      <c r="F236" s="14">
        <v>36</v>
      </c>
      <c r="G236" s="15"/>
      <c r="H236" s="16"/>
      <c r="I236" s="17"/>
      <c r="J236" s="17"/>
    </row>
    <row r="237" spans="1:10" ht="19.149999999999999" customHeight="1" outlineLevel="1" collapsed="1" x14ac:dyDescent="0.2">
      <c r="A237" s="6"/>
      <c r="B237" s="13" t="s">
        <v>474</v>
      </c>
      <c r="C237" s="13" t="s">
        <v>475</v>
      </c>
      <c r="D237" s="13" t="s">
        <v>7</v>
      </c>
      <c r="E237" s="13" t="s">
        <v>313</v>
      </c>
      <c r="F237" s="14">
        <v>18</v>
      </c>
      <c r="G237" s="15"/>
      <c r="H237" s="16"/>
      <c r="I237" s="17"/>
      <c r="J237" s="17"/>
    </row>
    <row r="238" spans="1:10" ht="19.149999999999999" customHeight="1" outlineLevel="1" collapsed="1" x14ac:dyDescent="0.2">
      <c r="A238" s="6"/>
      <c r="B238" s="13" t="s">
        <v>476</v>
      </c>
      <c r="C238" s="13" t="s">
        <v>477</v>
      </c>
      <c r="D238" s="13" t="s">
        <v>7</v>
      </c>
      <c r="E238" s="13" t="s">
        <v>313</v>
      </c>
      <c r="F238" s="14">
        <v>17</v>
      </c>
      <c r="G238" s="15"/>
      <c r="H238" s="16"/>
      <c r="I238" s="17"/>
      <c r="J238" s="17"/>
    </row>
    <row r="239" spans="1:10" ht="19.149999999999999" customHeight="1" outlineLevel="1" collapsed="1" x14ac:dyDescent="0.2">
      <c r="A239" s="6"/>
      <c r="B239" s="13" t="s">
        <v>478</v>
      </c>
      <c r="C239" s="13" t="s">
        <v>479</v>
      </c>
      <c r="D239" s="13" t="s">
        <v>7</v>
      </c>
      <c r="E239" s="13" t="s">
        <v>313</v>
      </c>
      <c r="F239" s="14">
        <v>36</v>
      </c>
      <c r="G239" s="15"/>
      <c r="H239" s="16"/>
      <c r="I239" s="17"/>
      <c r="J239" s="17"/>
    </row>
    <row r="240" spans="1:10" ht="57.6" customHeight="1" x14ac:dyDescent="0.2">
      <c r="A240" s="6"/>
      <c r="B240" s="18" t="s">
        <v>480</v>
      </c>
      <c r="C240" s="18" t="s">
        <v>481</v>
      </c>
      <c r="D240" s="18" t="s">
        <v>7</v>
      </c>
      <c r="E240" s="18" t="s">
        <v>146</v>
      </c>
      <c r="F240" s="19">
        <v>101</v>
      </c>
      <c r="G240" s="20">
        <v>30</v>
      </c>
      <c r="H240" s="21">
        <f t="shared" si="3"/>
        <v>15</v>
      </c>
      <c r="I240" s="17"/>
      <c r="J240" s="17"/>
    </row>
    <row r="241" spans="1:10" ht="19.149999999999999" customHeight="1" outlineLevel="1" collapsed="1" x14ac:dyDescent="0.2">
      <c r="A241" s="6"/>
      <c r="B241" s="13" t="s">
        <v>482</v>
      </c>
      <c r="C241" s="13" t="s">
        <v>483</v>
      </c>
      <c r="D241" s="13" t="s">
        <v>7</v>
      </c>
      <c r="E241" s="13" t="s">
        <v>146</v>
      </c>
      <c r="F241" s="14">
        <v>48</v>
      </c>
      <c r="G241" s="15"/>
      <c r="H241" s="16"/>
      <c r="I241" s="17"/>
      <c r="J241" s="17"/>
    </row>
    <row r="242" spans="1:10" ht="19.149999999999999" customHeight="1" outlineLevel="1" collapsed="1" x14ac:dyDescent="0.2">
      <c r="A242" s="6"/>
      <c r="B242" s="13" t="s">
        <v>484</v>
      </c>
      <c r="C242" s="13" t="s">
        <v>485</v>
      </c>
      <c r="D242" s="13" t="s">
        <v>7</v>
      </c>
      <c r="E242" s="13" t="s">
        <v>146</v>
      </c>
      <c r="F242" s="14">
        <v>24</v>
      </c>
      <c r="G242" s="15"/>
      <c r="H242" s="16"/>
      <c r="I242" s="17"/>
      <c r="J242" s="17"/>
    </row>
    <row r="243" spans="1:10" ht="19.149999999999999" customHeight="1" outlineLevel="1" collapsed="1" x14ac:dyDescent="0.2">
      <c r="A243" s="6"/>
      <c r="B243" s="13" t="s">
        <v>486</v>
      </c>
      <c r="C243" s="13" t="s">
        <v>487</v>
      </c>
      <c r="D243" s="13" t="s">
        <v>7</v>
      </c>
      <c r="E243" s="13" t="s">
        <v>146</v>
      </c>
      <c r="F243" s="14">
        <v>29</v>
      </c>
      <c r="G243" s="15"/>
      <c r="H243" s="16"/>
      <c r="I243" s="17"/>
      <c r="J243" s="17"/>
    </row>
    <row r="244" spans="1:10" ht="57.4" customHeight="1" x14ac:dyDescent="0.2">
      <c r="A244" s="6"/>
      <c r="B244" s="18" t="s">
        <v>488</v>
      </c>
      <c r="C244" s="18" t="s">
        <v>489</v>
      </c>
      <c r="D244" s="18" t="s">
        <v>7</v>
      </c>
      <c r="E244" s="18" t="s">
        <v>133</v>
      </c>
      <c r="F244" s="19">
        <v>101</v>
      </c>
      <c r="G244" s="20">
        <v>34</v>
      </c>
      <c r="H244" s="21">
        <f t="shared" si="3"/>
        <v>17</v>
      </c>
      <c r="I244" s="17"/>
      <c r="J244" s="17"/>
    </row>
    <row r="245" spans="1:10" ht="19.149999999999999" customHeight="1" outlineLevel="1" collapsed="1" x14ac:dyDescent="0.2">
      <c r="A245" s="6"/>
      <c r="B245" s="13" t="s">
        <v>490</v>
      </c>
      <c r="C245" s="13" t="s">
        <v>491</v>
      </c>
      <c r="D245" s="13" t="s">
        <v>7</v>
      </c>
      <c r="E245" s="13" t="s">
        <v>133</v>
      </c>
      <c r="F245" s="14">
        <v>26</v>
      </c>
      <c r="G245" s="15"/>
      <c r="H245" s="16"/>
      <c r="I245" s="17"/>
      <c r="J245" s="17"/>
    </row>
    <row r="246" spans="1:10" ht="19.149999999999999" customHeight="1" outlineLevel="1" collapsed="1" x14ac:dyDescent="0.2">
      <c r="A246" s="6"/>
      <c r="B246" s="13" t="s">
        <v>492</v>
      </c>
      <c r="C246" s="13" t="s">
        <v>493</v>
      </c>
      <c r="D246" s="13" t="s">
        <v>7</v>
      </c>
      <c r="E246" s="13" t="s">
        <v>133</v>
      </c>
      <c r="F246" s="14">
        <v>75</v>
      </c>
      <c r="G246" s="15"/>
      <c r="H246" s="16"/>
      <c r="I246" s="17"/>
      <c r="J246" s="17"/>
    </row>
    <row r="247" spans="1:10" ht="57.6" customHeight="1" x14ac:dyDescent="0.2">
      <c r="A247" s="6"/>
      <c r="B247" s="18" t="s">
        <v>494</v>
      </c>
      <c r="C247" s="18" t="s">
        <v>495</v>
      </c>
      <c r="D247" s="18" t="s">
        <v>7</v>
      </c>
      <c r="E247" s="18" t="s">
        <v>496</v>
      </c>
      <c r="F247" s="19">
        <v>97</v>
      </c>
      <c r="G247" s="20">
        <v>40</v>
      </c>
      <c r="H247" s="21">
        <f t="shared" si="3"/>
        <v>20</v>
      </c>
      <c r="I247" s="17"/>
      <c r="J247" s="17"/>
    </row>
    <row r="248" spans="1:10" ht="19.149999999999999" customHeight="1" outlineLevel="1" collapsed="1" x14ac:dyDescent="0.2">
      <c r="A248" s="6"/>
      <c r="B248" s="13" t="s">
        <v>497</v>
      </c>
      <c r="C248" s="13" t="s">
        <v>498</v>
      </c>
      <c r="D248" s="13" t="s">
        <v>7</v>
      </c>
      <c r="E248" s="13" t="s">
        <v>496</v>
      </c>
      <c r="F248" s="14">
        <v>19</v>
      </c>
      <c r="G248" s="15"/>
      <c r="H248" s="16"/>
      <c r="I248" s="17"/>
      <c r="J248" s="17"/>
    </row>
    <row r="249" spans="1:10" ht="19.149999999999999" customHeight="1" outlineLevel="1" collapsed="1" x14ac:dyDescent="0.2">
      <c r="A249" s="6"/>
      <c r="B249" s="13" t="s">
        <v>499</v>
      </c>
      <c r="C249" s="13" t="s">
        <v>500</v>
      </c>
      <c r="D249" s="13" t="s">
        <v>7</v>
      </c>
      <c r="E249" s="13" t="s">
        <v>496</v>
      </c>
      <c r="F249" s="14">
        <v>78</v>
      </c>
      <c r="G249" s="15"/>
      <c r="H249" s="16"/>
      <c r="I249" s="17"/>
      <c r="J249" s="17"/>
    </row>
    <row r="250" spans="1:10" ht="57.4" customHeight="1" x14ac:dyDescent="0.2">
      <c r="A250" s="6"/>
      <c r="B250" s="18" t="s">
        <v>501</v>
      </c>
      <c r="C250" s="18" t="s">
        <v>502</v>
      </c>
      <c r="D250" s="18" t="s">
        <v>7</v>
      </c>
      <c r="E250" s="18" t="s">
        <v>8</v>
      </c>
      <c r="F250" s="19">
        <v>97</v>
      </c>
      <c r="G250" s="20">
        <v>35</v>
      </c>
      <c r="H250" s="21">
        <f t="shared" si="3"/>
        <v>17.5</v>
      </c>
      <c r="I250" s="17"/>
      <c r="J250" s="17"/>
    </row>
    <row r="251" spans="1:10" ht="19.149999999999999" customHeight="1" outlineLevel="1" collapsed="1" x14ac:dyDescent="0.2">
      <c r="A251" s="6"/>
      <c r="B251" s="13" t="s">
        <v>503</v>
      </c>
      <c r="C251" s="13" t="s">
        <v>504</v>
      </c>
      <c r="D251" s="13" t="s">
        <v>7</v>
      </c>
      <c r="E251" s="13" t="s">
        <v>8</v>
      </c>
      <c r="F251" s="14">
        <v>18</v>
      </c>
      <c r="G251" s="15"/>
      <c r="H251" s="16"/>
      <c r="I251" s="17"/>
      <c r="J251" s="17"/>
    </row>
    <row r="252" spans="1:10" ht="19.149999999999999" customHeight="1" outlineLevel="1" collapsed="1" x14ac:dyDescent="0.2">
      <c r="A252" s="6"/>
      <c r="B252" s="13" t="s">
        <v>505</v>
      </c>
      <c r="C252" s="13" t="s">
        <v>506</v>
      </c>
      <c r="D252" s="13" t="s">
        <v>7</v>
      </c>
      <c r="E252" s="13" t="s">
        <v>8</v>
      </c>
      <c r="F252" s="14">
        <v>42</v>
      </c>
      <c r="G252" s="15"/>
      <c r="H252" s="16"/>
      <c r="I252" s="17"/>
      <c r="J252" s="17"/>
    </row>
    <row r="253" spans="1:10" ht="19.350000000000001" customHeight="1" outlineLevel="1" collapsed="1" x14ac:dyDescent="0.2">
      <c r="A253" s="6"/>
      <c r="B253" s="13" t="s">
        <v>507</v>
      </c>
      <c r="C253" s="13" t="s">
        <v>508</v>
      </c>
      <c r="D253" s="13" t="s">
        <v>7</v>
      </c>
      <c r="E253" s="13" t="s">
        <v>8</v>
      </c>
      <c r="F253" s="14">
        <v>27</v>
      </c>
      <c r="G253" s="15"/>
      <c r="H253" s="16"/>
      <c r="I253" s="17"/>
      <c r="J253" s="17"/>
    </row>
    <row r="254" spans="1:10" ht="19.149999999999999" customHeight="1" outlineLevel="1" collapsed="1" x14ac:dyDescent="0.2">
      <c r="A254" s="6"/>
      <c r="B254" s="13" t="s">
        <v>509</v>
      </c>
      <c r="C254" s="13" t="s">
        <v>510</v>
      </c>
      <c r="D254" s="13" t="s">
        <v>7</v>
      </c>
      <c r="E254" s="13" t="s">
        <v>8</v>
      </c>
      <c r="F254" s="14">
        <v>10</v>
      </c>
      <c r="G254" s="15"/>
      <c r="H254" s="16"/>
      <c r="I254" s="17"/>
      <c r="J254" s="17"/>
    </row>
    <row r="255" spans="1:10" ht="57.4" customHeight="1" x14ac:dyDescent="0.2">
      <c r="A255" s="6"/>
      <c r="B255" s="18" t="s">
        <v>511</v>
      </c>
      <c r="C255" s="18" t="s">
        <v>512</v>
      </c>
      <c r="D255" s="18" t="s">
        <v>7</v>
      </c>
      <c r="E255" s="18" t="s">
        <v>8</v>
      </c>
      <c r="F255" s="19">
        <v>97</v>
      </c>
      <c r="G255" s="20">
        <v>35</v>
      </c>
      <c r="H255" s="21">
        <f t="shared" si="3"/>
        <v>17.5</v>
      </c>
      <c r="I255" s="17"/>
      <c r="J255" s="17"/>
    </row>
    <row r="256" spans="1:10" ht="19.149999999999999" customHeight="1" outlineLevel="1" collapsed="1" x14ac:dyDescent="0.2">
      <c r="A256" s="6"/>
      <c r="B256" s="13" t="s">
        <v>513</v>
      </c>
      <c r="C256" s="13" t="s">
        <v>514</v>
      </c>
      <c r="D256" s="13" t="s">
        <v>7</v>
      </c>
      <c r="E256" s="13" t="s">
        <v>8</v>
      </c>
      <c r="F256" s="14">
        <v>24</v>
      </c>
      <c r="G256" s="15"/>
      <c r="H256" s="16"/>
      <c r="I256" s="17"/>
      <c r="J256" s="17"/>
    </row>
    <row r="257" spans="1:10" ht="19.149999999999999" customHeight="1" outlineLevel="1" collapsed="1" x14ac:dyDescent="0.2">
      <c r="A257" s="6"/>
      <c r="B257" s="13" t="s">
        <v>515</v>
      </c>
      <c r="C257" s="13" t="s">
        <v>516</v>
      </c>
      <c r="D257" s="13" t="s">
        <v>7</v>
      </c>
      <c r="E257" s="13" t="s">
        <v>8</v>
      </c>
      <c r="F257" s="14">
        <v>35</v>
      </c>
      <c r="G257" s="15"/>
      <c r="H257" s="16"/>
      <c r="I257" s="17"/>
      <c r="J257" s="17"/>
    </row>
    <row r="258" spans="1:10" ht="19.149999999999999" customHeight="1" outlineLevel="1" collapsed="1" x14ac:dyDescent="0.2">
      <c r="A258" s="6"/>
      <c r="B258" s="13" t="s">
        <v>517</v>
      </c>
      <c r="C258" s="13" t="s">
        <v>518</v>
      </c>
      <c r="D258" s="13" t="s">
        <v>7</v>
      </c>
      <c r="E258" s="13" t="s">
        <v>8</v>
      </c>
      <c r="F258" s="14">
        <v>38</v>
      </c>
      <c r="G258" s="15"/>
      <c r="H258" s="16"/>
      <c r="I258" s="17"/>
      <c r="J258" s="17"/>
    </row>
    <row r="259" spans="1:10" ht="57.6" customHeight="1" x14ac:dyDescent="0.2">
      <c r="A259" s="6"/>
      <c r="B259" s="18" t="s">
        <v>519</v>
      </c>
      <c r="C259" s="18" t="s">
        <v>520</v>
      </c>
      <c r="D259" s="18" t="s">
        <v>7</v>
      </c>
      <c r="E259" s="18" t="s">
        <v>385</v>
      </c>
      <c r="F259" s="19">
        <v>96</v>
      </c>
      <c r="G259" s="20">
        <v>70</v>
      </c>
      <c r="H259" s="21">
        <f t="shared" si="3"/>
        <v>35</v>
      </c>
      <c r="I259" s="17"/>
      <c r="J259" s="17"/>
    </row>
    <row r="260" spans="1:10" ht="19.149999999999999" customHeight="1" outlineLevel="1" collapsed="1" x14ac:dyDescent="0.2">
      <c r="A260" s="6"/>
      <c r="B260" s="13" t="s">
        <v>521</v>
      </c>
      <c r="C260" s="13" t="s">
        <v>522</v>
      </c>
      <c r="D260" s="13" t="s">
        <v>7</v>
      </c>
      <c r="E260" s="13" t="s">
        <v>385</v>
      </c>
      <c r="F260" s="14">
        <v>9</v>
      </c>
      <c r="G260" s="15"/>
      <c r="H260" s="16"/>
      <c r="I260" s="17"/>
      <c r="J260" s="17"/>
    </row>
    <row r="261" spans="1:10" ht="19.149999999999999" customHeight="1" outlineLevel="1" collapsed="1" x14ac:dyDescent="0.2">
      <c r="A261" s="6"/>
      <c r="B261" s="13" t="s">
        <v>523</v>
      </c>
      <c r="C261" s="13" t="s">
        <v>524</v>
      </c>
      <c r="D261" s="13" t="s">
        <v>7</v>
      </c>
      <c r="E261" s="13" t="s">
        <v>385</v>
      </c>
      <c r="F261" s="14">
        <v>25</v>
      </c>
      <c r="G261" s="15"/>
      <c r="H261" s="16"/>
      <c r="I261" s="17"/>
      <c r="J261" s="17"/>
    </row>
    <row r="262" spans="1:10" ht="19.149999999999999" customHeight="1" outlineLevel="1" collapsed="1" x14ac:dyDescent="0.2">
      <c r="A262" s="6"/>
      <c r="B262" s="13" t="s">
        <v>525</v>
      </c>
      <c r="C262" s="13" t="s">
        <v>526</v>
      </c>
      <c r="D262" s="13" t="s">
        <v>7</v>
      </c>
      <c r="E262" s="13" t="s">
        <v>385</v>
      </c>
      <c r="F262" s="14">
        <v>43</v>
      </c>
      <c r="G262" s="15"/>
      <c r="H262" s="16"/>
      <c r="I262" s="17"/>
      <c r="J262" s="17"/>
    </row>
    <row r="263" spans="1:10" ht="19.149999999999999" customHeight="1" outlineLevel="1" collapsed="1" x14ac:dyDescent="0.2">
      <c r="A263" s="6"/>
      <c r="B263" s="13" t="s">
        <v>527</v>
      </c>
      <c r="C263" s="13" t="s">
        <v>528</v>
      </c>
      <c r="D263" s="13" t="s">
        <v>7</v>
      </c>
      <c r="E263" s="13" t="s">
        <v>385</v>
      </c>
      <c r="F263" s="14">
        <v>11</v>
      </c>
      <c r="G263" s="15"/>
      <c r="H263" s="16"/>
      <c r="I263" s="17"/>
      <c r="J263" s="17"/>
    </row>
    <row r="264" spans="1:10" ht="19.149999999999999" customHeight="1" outlineLevel="1" collapsed="1" x14ac:dyDescent="0.2">
      <c r="A264" s="6"/>
      <c r="B264" s="13" t="s">
        <v>529</v>
      </c>
      <c r="C264" s="13" t="s">
        <v>530</v>
      </c>
      <c r="D264" s="13" t="s">
        <v>7</v>
      </c>
      <c r="E264" s="13" t="s">
        <v>385</v>
      </c>
      <c r="F264" s="14">
        <v>8</v>
      </c>
      <c r="G264" s="15"/>
      <c r="H264" s="16"/>
      <c r="I264" s="17"/>
      <c r="J264" s="17"/>
    </row>
    <row r="265" spans="1:10" ht="57.4" customHeight="1" x14ac:dyDescent="0.2">
      <c r="A265" s="6"/>
      <c r="B265" s="18" t="s">
        <v>531</v>
      </c>
      <c r="C265" s="18" t="s">
        <v>532</v>
      </c>
      <c r="D265" s="18" t="s">
        <v>7</v>
      </c>
      <c r="E265" s="18" t="s">
        <v>8</v>
      </c>
      <c r="F265" s="19">
        <v>96</v>
      </c>
      <c r="G265" s="20">
        <v>20</v>
      </c>
      <c r="H265" s="21">
        <f t="shared" si="3"/>
        <v>10</v>
      </c>
      <c r="I265" s="17"/>
      <c r="J265" s="17"/>
    </row>
    <row r="266" spans="1:10" ht="19.350000000000001" customHeight="1" outlineLevel="1" collapsed="1" x14ac:dyDescent="0.2">
      <c r="A266" s="6"/>
      <c r="B266" s="13" t="s">
        <v>533</v>
      </c>
      <c r="C266" s="13" t="s">
        <v>534</v>
      </c>
      <c r="D266" s="13" t="s">
        <v>7</v>
      </c>
      <c r="E266" s="13" t="s">
        <v>8</v>
      </c>
      <c r="F266" s="14">
        <v>22</v>
      </c>
      <c r="G266" s="15"/>
      <c r="H266" s="16"/>
      <c r="I266" s="17"/>
      <c r="J266" s="17"/>
    </row>
    <row r="267" spans="1:10" ht="19.149999999999999" customHeight="1" outlineLevel="1" collapsed="1" x14ac:dyDescent="0.2">
      <c r="A267" s="6"/>
      <c r="B267" s="13" t="s">
        <v>535</v>
      </c>
      <c r="C267" s="13" t="s">
        <v>536</v>
      </c>
      <c r="D267" s="13" t="s">
        <v>7</v>
      </c>
      <c r="E267" s="13" t="s">
        <v>8</v>
      </c>
      <c r="F267" s="14">
        <v>33</v>
      </c>
      <c r="G267" s="15"/>
      <c r="H267" s="16"/>
      <c r="I267" s="17"/>
      <c r="J267" s="17"/>
    </row>
    <row r="268" spans="1:10" ht="19.149999999999999" customHeight="1" outlineLevel="1" collapsed="1" x14ac:dyDescent="0.2">
      <c r="A268" s="6"/>
      <c r="B268" s="13" t="s">
        <v>537</v>
      </c>
      <c r="C268" s="13" t="s">
        <v>538</v>
      </c>
      <c r="D268" s="13" t="s">
        <v>7</v>
      </c>
      <c r="E268" s="13" t="s">
        <v>8</v>
      </c>
      <c r="F268" s="14">
        <v>26</v>
      </c>
      <c r="G268" s="15"/>
      <c r="H268" s="16"/>
      <c r="I268" s="17"/>
      <c r="J268" s="17"/>
    </row>
    <row r="269" spans="1:10" ht="19.149999999999999" customHeight="1" outlineLevel="1" collapsed="1" x14ac:dyDescent="0.2">
      <c r="A269" s="6"/>
      <c r="B269" s="13" t="s">
        <v>539</v>
      </c>
      <c r="C269" s="13" t="s">
        <v>540</v>
      </c>
      <c r="D269" s="13" t="s">
        <v>7</v>
      </c>
      <c r="E269" s="13" t="s">
        <v>8</v>
      </c>
      <c r="F269" s="14">
        <v>10</v>
      </c>
      <c r="G269" s="15"/>
      <c r="H269" s="16"/>
      <c r="I269" s="17"/>
      <c r="J269" s="17"/>
    </row>
    <row r="270" spans="1:10" ht="19.149999999999999" customHeight="1" outlineLevel="1" collapsed="1" x14ac:dyDescent="0.2">
      <c r="A270" s="6"/>
      <c r="B270" s="13" t="s">
        <v>541</v>
      </c>
      <c r="C270" s="13" t="s">
        <v>542</v>
      </c>
      <c r="D270" s="13" t="s">
        <v>7</v>
      </c>
      <c r="E270" s="13" t="s">
        <v>8</v>
      </c>
      <c r="F270" s="14">
        <v>5</v>
      </c>
      <c r="G270" s="15"/>
      <c r="H270" s="16"/>
      <c r="I270" s="17"/>
      <c r="J270" s="17"/>
    </row>
    <row r="271" spans="1:10" ht="57.4" customHeight="1" x14ac:dyDescent="0.2">
      <c r="A271" s="6"/>
      <c r="B271" s="18" t="s">
        <v>543</v>
      </c>
      <c r="C271" s="18" t="s">
        <v>544</v>
      </c>
      <c r="D271" s="18" t="s">
        <v>7</v>
      </c>
      <c r="E271" s="18" t="s">
        <v>385</v>
      </c>
      <c r="F271" s="19">
        <v>92</v>
      </c>
      <c r="G271" s="20">
        <v>85</v>
      </c>
      <c r="H271" s="21">
        <f t="shared" ref="H271:H328" si="4">G271/2</f>
        <v>42.5</v>
      </c>
      <c r="I271" s="17"/>
      <c r="J271" s="17"/>
    </row>
    <row r="272" spans="1:10" ht="19.350000000000001" customHeight="1" outlineLevel="1" collapsed="1" x14ac:dyDescent="0.2">
      <c r="A272" s="6"/>
      <c r="B272" s="13" t="s">
        <v>545</v>
      </c>
      <c r="C272" s="13" t="s">
        <v>546</v>
      </c>
      <c r="D272" s="13" t="s">
        <v>7</v>
      </c>
      <c r="E272" s="13" t="s">
        <v>385</v>
      </c>
      <c r="F272" s="14">
        <v>28</v>
      </c>
      <c r="G272" s="15"/>
      <c r="H272" s="16"/>
      <c r="I272" s="17"/>
      <c r="J272" s="17"/>
    </row>
    <row r="273" spans="1:10" ht="19.149999999999999" customHeight="1" outlineLevel="1" collapsed="1" x14ac:dyDescent="0.2">
      <c r="A273" s="6"/>
      <c r="B273" s="13" t="s">
        <v>547</v>
      </c>
      <c r="C273" s="13" t="s">
        <v>548</v>
      </c>
      <c r="D273" s="13" t="s">
        <v>7</v>
      </c>
      <c r="E273" s="13" t="s">
        <v>385</v>
      </c>
      <c r="F273" s="14">
        <v>13</v>
      </c>
      <c r="G273" s="15"/>
      <c r="H273" s="16"/>
      <c r="I273" s="17"/>
      <c r="J273" s="17"/>
    </row>
    <row r="274" spans="1:10" ht="19.149999999999999" customHeight="1" outlineLevel="1" collapsed="1" x14ac:dyDescent="0.2">
      <c r="A274" s="6"/>
      <c r="B274" s="13" t="s">
        <v>549</v>
      </c>
      <c r="C274" s="13" t="s">
        <v>550</v>
      </c>
      <c r="D274" s="13" t="s">
        <v>7</v>
      </c>
      <c r="E274" s="13" t="s">
        <v>385</v>
      </c>
      <c r="F274" s="14">
        <v>30</v>
      </c>
      <c r="G274" s="15"/>
      <c r="H274" s="16"/>
      <c r="I274" s="17"/>
      <c r="J274" s="17"/>
    </row>
    <row r="275" spans="1:10" ht="19.149999999999999" customHeight="1" outlineLevel="1" collapsed="1" x14ac:dyDescent="0.2">
      <c r="A275" s="6"/>
      <c r="B275" s="13" t="s">
        <v>551</v>
      </c>
      <c r="C275" s="13" t="s">
        <v>552</v>
      </c>
      <c r="D275" s="13" t="s">
        <v>7</v>
      </c>
      <c r="E275" s="13" t="s">
        <v>385</v>
      </c>
      <c r="F275" s="14">
        <v>1</v>
      </c>
      <c r="G275" s="15"/>
      <c r="H275" s="16"/>
      <c r="I275" s="17"/>
      <c r="J275" s="17"/>
    </row>
    <row r="276" spans="1:10" ht="19.149999999999999" customHeight="1" outlineLevel="1" collapsed="1" x14ac:dyDescent="0.2">
      <c r="A276" s="6"/>
      <c r="B276" s="13" t="s">
        <v>553</v>
      </c>
      <c r="C276" s="13" t="s">
        <v>554</v>
      </c>
      <c r="D276" s="13" t="s">
        <v>7</v>
      </c>
      <c r="E276" s="13" t="s">
        <v>385</v>
      </c>
      <c r="F276" s="14">
        <v>20</v>
      </c>
      <c r="G276" s="15"/>
      <c r="H276" s="16"/>
      <c r="I276" s="17"/>
      <c r="J276" s="17"/>
    </row>
    <row r="277" spans="1:10" ht="57.4" customHeight="1" x14ac:dyDescent="0.2">
      <c r="A277" s="6"/>
      <c r="B277" s="18" t="s">
        <v>555</v>
      </c>
      <c r="C277" s="18" t="s">
        <v>556</v>
      </c>
      <c r="D277" s="18" t="s">
        <v>7</v>
      </c>
      <c r="E277" s="18" t="s">
        <v>8</v>
      </c>
      <c r="F277" s="19">
        <v>91</v>
      </c>
      <c r="G277" s="20">
        <v>20</v>
      </c>
      <c r="H277" s="21">
        <f t="shared" si="4"/>
        <v>10</v>
      </c>
      <c r="I277" s="17"/>
      <c r="J277" s="17"/>
    </row>
    <row r="278" spans="1:10" ht="19.350000000000001" customHeight="1" outlineLevel="1" collapsed="1" x14ac:dyDescent="0.2">
      <c r="A278" s="6"/>
      <c r="B278" s="13" t="s">
        <v>557</v>
      </c>
      <c r="C278" s="13" t="s">
        <v>558</v>
      </c>
      <c r="D278" s="13" t="s">
        <v>7</v>
      </c>
      <c r="E278" s="13" t="s">
        <v>8</v>
      </c>
      <c r="F278" s="14">
        <v>1</v>
      </c>
      <c r="G278" s="15"/>
      <c r="H278" s="16"/>
      <c r="I278" s="17"/>
      <c r="J278" s="17"/>
    </row>
    <row r="279" spans="1:10" ht="19.149999999999999" customHeight="1" outlineLevel="1" collapsed="1" x14ac:dyDescent="0.2">
      <c r="A279" s="6"/>
      <c r="B279" s="13" t="s">
        <v>559</v>
      </c>
      <c r="C279" s="13" t="s">
        <v>560</v>
      </c>
      <c r="D279" s="13" t="s">
        <v>7</v>
      </c>
      <c r="E279" s="13" t="s">
        <v>8</v>
      </c>
      <c r="F279" s="14">
        <v>90</v>
      </c>
      <c r="G279" s="15"/>
      <c r="H279" s="16"/>
      <c r="I279" s="17"/>
      <c r="J279" s="17"/>
    </row>
    <row r="280" spans="1:10" ht="57.4" customHeight="1" x14ac:dyDescent="0.2">
      <c r="A280" s="6"/>
      <c r="B280" s="18" t="s">
        <v>561</v>
      </c>
      <c r="C280" s="18" t="s">
        <v>512</v>
      </c>
      <c r="D280" s="18" t="s">
        <v>7</v>
      </c>
      <c r="E280" s="18" t="s">
        <v>8</v>
      </c>
      <c r="F280" s="19">
        <v>84</v>
      </c>
      <c r="G280" s="20">
        <v>22</v>
      </c>
      <c r="H280" s="21">
        <f t="shared" si="4"/>
        <v>11</v>
      </c>
      <c r="I280" s="17"/>
      <c r="J280" s="17"/>
    </row>
    <row r="281" spans="1:10" ht="19.149999999999999" customHeight="1" outlineLevel="1" collapsed="1" x14ac:dyDescent="0.2">
      <c r="A281" s="6"/>
      <c r="B281" s="13" t="s">
        <v>562</v>
      </c>
      <c r="C281" s="13" t="s">
        <v>563</v>
      </c>
      <c r="D281" s="13" t="s">
        <v>7</v>
      </c>
      <c r="E281" s="13" t="s">
        <v>8</v>
      </c>
      <c r="F281" s="14">
        <v>26</v>
      </c>
      <c r="G281" s="15"/>
      <c r="H281" s="16"/>
      <c r="I281" s="17"/>
      <c r="J281" s="17"/>
    </row>
    <row r="282" spans="1:10" ht="19.149999999999999" customHeight="1" outlineLevel="1" collapsed="1" x14ac:dyDescent="0.2">
      <c r="A282" s="6"/>
      <c r="B282" s="13" t="s">
        <v>564</v>
      </c>
      <c r="C282" s="13" t="s">
        <v>565</v>
      </c>
      <c r="D282" s="13" t="s">
        <v>7</v>
      </c>
      <c r="E282" s="13" t="s">
        <v>8</v>
      </c>
      <c r="F282" s="14">
        <v>55</v>
      </c>
      <c r="G282" s="15"/>
      <c r="H282" s="16"/>
      <c r="I282" s="17"/>
      <c r="J282" s="17"/>
    </row>
    <row r="283" spans="1:10" ht="19.149999999999999" customHeight="1" outlineLevel="1" collapsed="1" x14ac:dyDescent="0.2">
      <c r="A283" s="6"/>
      <c r="B283" s="13" t="s">
        <v>566</v>
      </c>
      <c r="C283" s="13" t="s">
        <v>567</v>
      </c>
      <c r="D283" s="13" t="s">
        <v>7</v>
      </c>
      <c r="E283" s="13" t="s">
        <v>8</v>
      </c>
      <c r="F283" s="14">
        <v>3</v>
      </c>
      <c r="G283" s="15"/>
      <c r="H283" s="16"/>
      <c r="I283" s="17"/>
      <c r="J283" s="17"/>
    </row>
    <row r="284" spans="1:10" ht="57.6" customHeight="1" x14ac:dyDescent="0.2">
      <c r="A284" s="6"/>
      <c r="B284" s="18" t="s">
        <v>568</v>
      </c>
      <c r="C284" s="18" t="s">
        <v>569</v>
      </c>
      <c r="D284" s="18" t="s">
        <v>7</v>
      </c>
      <c r="E284" s="18" t="s">
        <v>8</v>
      </c>
      <c r="F284" s="19">
        <v>83</v>
      </c>
      <c r="G284" s="20">
        <v>90</v>
      </c>
      <c r="H284" s="21">
        <f t="shared" si="4"/>
        <v>45</v>
      </c>
      <c r="I284" s="17"/>
      <c r="J284" s="17"/>
    </row>
    <row r="285" spans="1:10" ht="19.149999999999999" customHeight="1" outlineLevel="1" collapsed="1" x14ac:dyDescent="0.2">
      <c r="A285" s="6"/>
      <c r="B285" s="13" t="s">
        <v>570</v>
      </c>
      <c r="C285" s="13" t="s">
        <v>571</v>
      </c>
      <c r="D285" s="13" t="s">
        <v>7</v>
      </c>
      <c r="E285" s="13" t="s">
        <v>8</v>
      </c>
      <c r="F285" s="14">
        <v>5</v>
      </c>
      <c r="G285" s="15"/>
      <c r="H285" s="16"/>
      <c r="I285" s="17"/>
      <c r="J285" s="17"/>
    </row>
    <row r="286" spans="1:10" ht="19.149999999999999" customHeight="1" outlineLevel="1" collapsed="1" x14ac:dyDescent="0.2">
      <c r="A286" s="6"/>
      <c r="B286" s="13" t="s">
        <v>572</v>
      </c>
      <c r="C286" s="13" t="s">
        <v>573</v>
      </c>
      <c r="D286" s="13" t="s">
        <v>7</v>
      </c>
      <c r="E286" s="13" t="s">
        <v>8</v>
      </c>
      <c r="F286" s="14">
        <v>14</v>
      </c>
      <c r="G286" s="15"/>
      <c r="H286" s="16"/>
      <c r="I286" s="17"/>
      <c r="J286" s="17"/>
    </row>
    <row r="287" spans="1:10" ht="19.149999999999999" customHeight="1" outlineLevel="1" collapsed="1" x14ac:dyDescent="0.2">
      <c r="A287" s="6"/>
      <c r="B287" s="13" t="s">
        <v>574</v>
      </c>
      <c r="C287" s="13" t="s">
        <v>575</v>
      </c>
      <c r="D287" s="13" t="s">
        <v>7</v>
      </c>
      <c r="E287" s="13" t="s">
        <v>8</v>
      </c>
      <c r="F287" s="14">
        <v>24</v>
      </c>
      <c r="G287" s="15"/>
      <c r="H287" s="16"/>
      <c r="I287" s="17"/>
      <c r="J287" s="17"/>
    </row>
    <row r="288" spans="1:10" ht="19.149999999999999" customHeight="1" outlineLevel="1" collapsed="1" x14ac:dyDescent="0.2">
      <c r="A288" s="6"/>
      <c r="B288" s="13" t="s">
        <v>576</v>
      </c>
      <c r="C288" s="13" t="s">
        <v>577</v>
      </c>
      <c r="D288" s="13" t="s">
        <v>7</v>
      </c>
      <c r="E288" s="13" t="s">
        <v>8</v>
      </c>
      <c r="F288" s="14">
        <v>24</v>
      </c>
      <c r="G288" s="15"/>
      <c r="H288" s="16"/>
      <c r="I288" s="17"/>
      <c r="J288" s="17"/>
    </row>
    <row r="289" spans="1:10" ht="19.149999999999999" customHeight="1" outlineLevel="1" collapsed="1" x14ac:dyDescent="0.2">
      <c r="A289" s="6"/>
      <c r="B289" s="13" t="s">
        <v>578</v>
      </c>
      <c r="C289" s="13" t="s">
        <v>579</v>
      </c>
      <c r="D289" s="13" t="s">
        <v>7</v>
      </c>
      <c r="E289" s="13" t="s">
        <v>8</v>
      </c>
      <c r="F289" s="14">
        <v>13</v>
      </c>
      <c r="G289" s="15"/>
      <c r="H289" s="16"/>
      <c r="I289" s="17"/>
      <c r="J289" s="17"/>
    </row>
    <row r="290" spans="1:10" ht="19.149999999999999" customHeight="1" outlineLevel="1" collapsed="1" x14ac:dyDescent="0.2">
      <c r="A290" s="6"/>
      <c r="B290" s="13" t="s">
        <v>580</v>
      </c>
      <c r="C290" s="13" t="s">
        <v>581</v>
      </c>
      <c r="D290" s="13" t="s">
        <v>7</v>
      </c>
      <c r="E290" s="13" t="s">
        <v>8</v>
      </c>
      <c r="F290" s="14">
        <v>3</v>
      </c>
      <c r="G290" s="15"/>
      <c r="H290" s="16"/>
      <c r="I290" s="17"/>
      <c r="J290" s="17"/>
    </row>
    <row r="291" spans="1:10" ht="57.6" customHeight="1" x14ac:dyDescent="0.2">
      <c r="A291" s="6"/>
      <c r="B291" s="18" t="s">
        <v>582</v>
      </c>
      <c r="C291" s="18" t="s">
        <v>569</v>
      </c>
      <c r="D291" s="18" t="s">
        <v>7</v>
      </c>
      <c r="E291" s="18" t="s">
        <v>8</v>
      </c>
      <c r="F291" s="19">
        <v>82</v>
      </c>
      <c r="G291" s="20">
        <v>90</v>
      </c>
      <c r="H291" s="21">
        <f t="shared" si="4"/>
        <v>45</v>
      </c>
      <c r="I291" s="17"/>
      <c r="J291" s="17"/>
    </row>
    <row r="292" spans="1:10" ht="19.149999999999999" customHeight="1" outlineLevel="1" collapsed="1" x14ac:dyDescent="0.2">
      <c r="A292" s="6"/>
      <c r="B292" s="13" t="s">
        <v>583</v>
      </c>
      <c r="C292" s="13" t="s">
        <v>584</v>
      </c>
      <c r="D292" s="13" t="s">
        <v>7</v>
      </c>
      <c r="E292" s="13" t="s">
        <v>8</v>
      </c>
      <c r="F292" s="14">
        <v>5</v>
      </c>
      <c r="G292" s="15"/>
      <c r="H292" s="16"/>
      <c r="I292" s="17"/>
      <c r="J292" s="17"/>
    </row>
    <row r="293" spans="1:10" ht="19.149999999999999" customHeight="1" outlineLevel="1" collapsed="1" x14ac:dyDescent="0.2">
      <c r="A293" s="6"/>
      <c r="B293" s="13" t="s">
        <v>585</v>
      </c>
      <c r="C293" s="13" t="s">
        <v>586</v>
      </c>
      <c r="D293" s="13" t="s">
        <v>7</v>
      </c>
      <c r="E293" s="13" t="s">
        <v>8</v>
      </c>
      <c r="F293" s="14">
        <v>14</v>
      </c>
      <c r="G293" s="15"/>
      <c r="H293" s="16"/>
      <c r="I293" s="17"/>
      <c r="J293" s="17"/>
    </row>
    <row r="294" spans="1:10" ht="19.149999999999999" customHeight="1" outlineLevel="1" collapsed="1" x14ac:dyDescent="0.2">
      <c r="A294" s="6"/>
      <c r="B294" s="13" t="s">
        <v>587</v>
      </c>
      <c r="C294" s="13" t="s">
        <v>588</v>
      </c>
      <c r="D294" s="13" t="s">
        <v>7</v>
      </c>
      <c r="E294" s="13" t="s">
        <v>8</v>
      </c>
      <c r="F294" s="14">
        <v>27</v>
      </c>
      <c r="G294" s="15"/>
      <c r="H294" s="16"/>
      <c r="I294" s="17"/>
      <c r="J294" s="17"/>
    </row>
    <row r="295" spans="1:10" ht="19.149999999999999" customHeight="1" outlineLevel="1" collapsed="1" x14ac:dyDescent="0.2">
      <c r="A295" s="6"/>
      <c r="B295" s="13" t="s">
        <v>589</v>
      </c>
      <c r="C295" s="13" t="s">
        <v>590</v>
      </c>
      <c r="D295" s="13" t="s">
        <v>7</v>
      </c>
      <c r="E295" s="13" t="s">
        <v>8</v>
      </c>
      <c r="F295" s="14">
        <v>23</v>
      </c>
      <c r="G295" s="15"/>
      <c r="H295" s="16"/>
      <c r="I295" s="17"/>
      <c r="J295" s="17"/>
    </row>
    <row r="296" spans="1:10" ht="19.149999999999999" customHeight="1" outlineLevel="1" collapsed="1" x14ac:dyDescent="0.2">
      <c r="A296" s="6"/>
      <c r="B296" s="13" t="s">
        <v>591</v>
      </c>
      <c r="C296" s="13" t="s">
        <v>592</v>
      </c>
      <c r="D296" s="13" t="s">
        <v>7</v>
      </c>
      <c r="E296" s="13" t="s">
        <v>8</v>
      </c>
      <c r="F296" s="14">
        <v>13</v>
      </c>
      <c r="G296" s="15"/>
      <c r="H296" s="16"/>
      <c r="I296" s="17"/>
      <c r="J296" s="17"/>
    </row>
    <row r="297" spans="1:10" ht="57.6" customHeight="1" x14ac:dyDescent="0.2">
      <c r="A297" s="6"/>
      <c r="B297" s="18" t="s">
        <v>593</v>
      </c>
      <c r="C297" s="18" t="s">
        <v>495</v>
      </c>
      <c r="D297" s="18" t="s">
        <v>7</v>
      </c>
      <c r="E297" s="18" t="s">
        <v>496</v>
      </c>
      <c r="F297" s="19">
        <v>80</v>
      </c>
      <c r="G297" s="20">
        <v>40</v>
      </c>
      <c r="H297" s="21">
        <f t="shared" si="4"/>
        <v>20</v>
      </c>
      <c r="I297" s="17"/>
      <c r="J297" s="17"/>
    </row>
    <row r="298" spans="1:10" ht="19.149999999999999" customHeight="1" outlineLevel="1" collapsed="1" x14ac:dyDescent="0.2">
      <c r="A298" s="6"/>
      <c r="B298" s="13" t="s">
        <v>594</v>
      </c>
      <c r="C298" s="13" t="s">
        <v>595</v>
      </c>
      <c r="D298" s="13" t="s">
        <v>7</v>
      </c>
      <c r="E298" s="13" t="s">
        <v>496</v>
      </c>
      <c r="F298" s="14">
        <v>20</v>
      </c>
      <c r="G298" s="15"/>
      <c r="H298" s="16"/>
      <c r="I298" s="17"/>
      <c r="J298" s="17"/>
    </row>
    <row r="299" spans="1:10" ht="19.149999999999999" customHeight="1" outlineLevel="1" collapsed="1" x14ac:dyDescent="0.2">
      <c r="A299" s="6"/>
      <c r="B299" s="13" t="s">
        <v>596</v>
      </c>
      <c r="C299" s="13" t="s">
        <v>597</v>
      </c>
      <c r="D299" s="13" t="s">
        <v>7</v>
      </c>
      <c r="E299" s="13" t="s">
        <v>496</v>
      </c>
      <c r="F299" s="14">
        <v>28</v>
      </c>
      <c r="G299" s="15"/>
      <c r="H299" s="16"/>
      <c r="I299" s="17"/>
      <c r="J299" s="17"/>
    </row>
    <row r="300" spans="1:10" ht="19.149999999999999" customHeight="1" outlineLevel="1" collapsed="1" x14ac:dyDescent="0.2">
      <c r="A300" s="6"/>
      <c r="B300" s="13" t="s">
        <v>598</v>
      </c>
      <c r="C300" s="13" t="s">
        <v>599</v>
      </c>
      <c r="D300" s="13" t="s">
        <v>7</v>
      </c>
      <c r="E300" s="13" t="s">
        <v>496</v>
      </c>
      <c r="F300" s="14">
        <v>30</v>
      </c>
      <c r="G300" s="15"/>
      <c r="H300" s="16"/>
      <c r="I300" s="17"/>
      <c r="J300" s="17"/>
    </row>
    <row r="301" spans="1:10" ht="19.149999999999999" customHeight="1" outlineLevel="1" collapsed="1" x14ac:dyDescent="0.2">
      <c r="A301" s="6"/>
      <c r="B301" s="13" t="s">
        <v>600</v>
      </c>
      <c r="C301" s="13" t="s">
        <v>601</v>
      </c>
      <c r="D301" s="13" t="s">
        <v>7</v>
      </c>
      <c r="E301" s="13" t="s">
        <v>496</v>
      </c>
      <c r="F301" s="14">
        <v>2</v>
      </c>
      <c r="G301" s="15"/>
      <c r="H301" s="16"/>
      <c r="I301" s="17"/>
      <c r="J301" s="17"/>
    </row>
    <row r="302" spans="1:10" ht="57.4" customHeight="1" x14ac:dyDescent="0.2">
      <c r="A302" s="6"/>
      <c r="B302" s="18" t="s">
        <v>602</v>
      </c>
      <c r="C302" s="18" t="s">
        <v>603</v>
      </c>
      <c r="D302" s="18" t="s">
        <v>7</v>
      </c>
      <c r="E302" s="18" t="s">
        <v>133</v>
      </c>
      <c r="F302" s="19">
        <v>79</v>
      </c>
      <c r="G302" s="20">
        <v>20</v>
      </c>
      <c r="H302" s="21">
        <f t="shared" si="4"/>
        <v>10</v>
      </c>
      <c r="I302" s="17"/>
      <c r="J302" s="17"/>
    </row>
    <row r="303" spans="1:10" ht="19.350000000000001" customHeight="1" outlineLevel="1" collapsed="1" x14ac:dyDescent="0.2">
      <c r="A303" s="6"/>
      <c r="B303" s="13" t="s">
        <v>604</v>
      </c>
      <c r="C303" s="13" t="s">
        <v>605</v>
      </c>
      <c r="D303" s="13" t="s">
        <v>7</v>
      </c>
      <c r="E303" s="13" t="s">
        <v>133</v>
      </c>
      <c r="F303" s="14">
        <v>10</v>
      </c>
      <c r="G303" s="15"/>
      <c r="H303" s="16"/>
      <c r="I303" s="17"/>
      <c r="J303" s="17"/>
    </row>
    <row r="304" spans="1:10" ht="19.149999999999999" customHeight="1" outlineLevel="1" collapsed="1" x14ac:dyDescent="0.2">
      <c r="A304" s="6"/>
      <c r="B304" s="13" t="s">
        <v>606</v>
      </c>
      <c r="C304" s="13" t="s">
        <v>607</v>
      </c>
      <c r="D304" s="13" t="s">
        <v>7</v>
      </c>
      <c r="E304" s="13" t="s">
        <v>133</v>
      </c>
      <c r="F304" s="14">
        <v>26</v>
      </c>
      <c r="G304" s="15"/>
      <c r="H304" s="16"/>
      <c r="I304" s="17"/>
      <c r="J304" s="17"/>
    </row>
    <row r="305" spans="1:10" ht="19.149999999999999" customHeight="1" outlineLevel="1" collapsed="1" x14ac:dyDescent="0.2">
      <c r="A305" s="6"/>
      <c r="B305" s="13" t="s">
        <v>608</v>
      </c>
      <c r="C305" s="13" t="s">
        <v>609</v>
      </c>
      <c r="D305" s="13" t="s">
        <v>7</v>
      </c>
      <c r="E305" s="13" t="s">
        <v>133</v>
      </c>
      <c r="F305" s="14">
        <v>25</v>
      </c>
      <c r="G305" s="15"/>
      <c r="H305" s="16"/>
      <c r="I305" s="17"/>
      <c r="J305" s="17"/>
    </row>
    <row r="306" spans="1:10" ht="19.149999999999999" customHeight="1" outlineLevel="1" collapsed="1" x14ac:dyDescent="0.2">
      <c r="A306" s="6"/>
      <c r="B306" s="13" t="s">
        <v>610</v>
      </c>
      <c r="C306" s="13" t="s">
        <v>611</v>
      </c>
      <c r="D306" s="13" t="s">
        <v>7</v>
      </c>
      <c r="E306" s="13" t="s">
        <v>133</v>
      </c>
      <c r="F306" s="14">
        <v>16</v>
      </c>
      <c r="G306" s="15"/>
      <c r="H306" s="16"/>
      <c r="I306" s="17"/>
      <c r="J306" s="17"/>
    </row>
    <row r="307" spans="1:10" ht="19.149999999999999" customHeight="1" outlineLevel="1" collapsed="1" x14ac:dyDescent="0.2">
      <c r="A307" s="6"/>
      <c r="B307" s="13" t="s">
        <v>612</v>
      </c>
      <c r="C307" s="13" t="s">
        <v>613</v>
      </c>
      <c r="D307" s="13" t="s">
        <v>7</v>
      </c>
      <c r="E307" s="13" t="s">
        <v>133</v>
      </c>
      <c r="F307" s="14">
        <v>2</v>
      </c>
      <c r="G307" s="15"/>
      <c r="H307" s="16"/>
      <c r="I307" s="17"/>
      <c r="J307" s="17"/>
    </row>
    <row r="308" spans="1:10" ht="57.4" customHeight="1" x14ac:dyDescent="0.2">
      <c r="A308" s="6"/>
      <c r="B308" s="18" t="s">
        <v>614</v>
      </c>
      <c r="C308" s="18" t="s">
        <v>615</v>
      </c>
      <c r="D308" s="18" t="s">
        <v>7</v>
      </c>
      <c r="E308" s="18" t="s">
        <v>313</v>
      </c>
      <c r="F308" s="19">
        <v>76</v>
      </c>
      <c r="G308" s="20">
        <v>40</v>
      </c>
      <c r="H308" s="21">
        <f t="shared" si="4"/>
        <v>20</v>
      </c>
      <c r="I308" s="17"/>
      <c r="J308" s="17"/>
    </row>
    <row r="309" spans="1:10" ht="19.350000000000001" customHeight="1" outlineLevel="1" collapsed="1" x14ac:dyDescent="0.2">
      <c r="A309" s="6"/>
      <c r="B309" s="13" t="s">
        <v>616</v>
      </c>
      <c r="C309" s="13" t="s">
        <v>617</v>
      </c>
      <c r="D309" s="13" t="s">
        <v>7</v>
      </c>
      <c r="E309" s="13" t="s">
        <v>313</v>
      </c>
      <c r="F309" s="14">
        <v>10</v>
      </c>
      <c r="G309" s="15"/>
      <c r="H309" s="16"/>
      <c r="I309" s="17"/>
      <c r="J309" s="17"/>
    </row>
    <row r="310" spans="1:10" ht="19.149999999999999" customHeight="1" outlineLevel="1" collapsed="1" x14ac:dyDescent="0.2">
      <c r="A310" s="6"/>
      <c r="B310" s="13" t="s">
        <v>618</v>
      </c>
      <c r="C310" s="13" t="s">
        <v>619</v>
      </c>
      <c r="D310" s="13" t="s">
        <v>7</v>
      </c>
      <c r="E310" s="13" t="s">
        <v>313</v>
      </c>
      <c r="F310" s="14">
        <v>18</v>
      </c>
      <c r="G310" s="15"/>
      <c r="H310" s="16"/>
      <c r="I310" s="17"/>
      <c r="J310" s="17"/>
    </row>
    <row r="311" spans="1:10" ht="19.149999999999999" customHeight="1" outlineLevel="1" collapsed="1" x14ac:dyDescent="0.2">
      <c r="A311" s="6"/>
      <c r="B311" s="13" t="s">
        <v>620</v>
      </c>
      <c r="C311" s="13" t="s">
        <v>621</v>
      </c>
      <c r="D311" s="13" t="s">
        <v>7</v>
      </c>
      <c r="E311" s="13" t="s">
        <v>313</v>
      </c>
      <c r="F311" s="14">
        <v>23</v>
      </c>
      <c r="G311" s="15"/>
      <c r="H311" s="16"/>
      <c r="I311" s="17"/>
      <c r="J311" s="17"/>
    </row>
    <row r="312" spans="1:10" ht="19.149999999999999" customHeight="1" outlineLevel="1" collapsed="1" x14ac:dyDescent="0.2">
      <c r="A312" s="6"/>
      <c r="B312" s="13" t="s">
        <v>622</v>
      </c>
      <c r="C312" s="13" t="s">
        <v>623</v>
      </c>
      <c r="D312" s="13" t="s">
        <v>7</v>
      </c>
      <c r="E312" s="13" t="s">
        <v>313</v>
      </c>
      <c r="F312" s="14">
        <v>25</v>
      </c>
      <c r="G312" s="15"/>
      <c r="H312" s="16"/>
      <c r="I312" s="17"/>
      <c r="J312" s="17"/>
    </row>
    <row r="313" spans="1:10" ht="57.4" customHeight="1" x14ac:dyDescent="0.2">
      <c r="A313" s="6"/>
      <c r="B313" s="18" t="s">
        <v>624</v>
      </c>
      <c r="C313" s="18" t="s">
        <v>625</v>
      </c>
      <c r="D313" s="18" t="s">
        <v>7</v>
      </c>
      <c r="E313" s="18" t="s">
        <v>95</v>
      </c>
      <c r="F313" s="19">
        <v>75</v>
      </c>
      <c r="G313" s="20">
        <v>75</v>
      </c>
      <c r="H313" s="21">
        <f t="shared" si="4"/>
        <v>37.5</v>
      </c>
      <c r="I313" s="17"/>
      <c r="J313" s="17"/>
    </row>
    <row r="314" spans="1:10" ht="19.149999999999999" customHeight="1" outlineLevel="1" collapsed="1" x14ac:dyDescent="0.2">
      <c r="A314" s="6"/>
      <c r="B314" s="13" t="s">
        <v>626</v>
      </c>
      <c r="C314" s="13" t="s">
        <v>627</v>
      </c>
      <c r="D314" s="13" t="s">
        <v>7</v>
      </c>
      <c r="E314" s="13" t="s">
        <v>95</v>
      </c>
      <c r="F314" s="14">
        <v>5</v>
      </c>
      <c r="G314" s="15"/>
      <c r="H314" s="16"/>
      <c r="I314" s="17"/>
      <c r="J314" s="17"/>
    </row>
    <row r="315" spans="1:10" ht="19.149999999999999" customHeight="1" outlineLevel="1" collapsed="1" x14ac:dyDescent="0.2">
      <c r="A315" s="6"/>
      <c r="B315" s="13" t="s">
        <v>628</v>
      </c>
      <c r="C315" s="13" t="s">
        <v>629</v>
      </c>
      <c r="D315" s="13" t="s">
        <v>7</v>
      </c>
      <c r="E315" s="13" t="s">
        <v>95</v>
      </c>
      <c r="F315" s="14">
        <v>25</v>
      </c>
      <c r="G315" s="15"/>
      <c r="H315" s="16"/>
      <c r="I315" s="17"/>
      <c r="J315" s="17"/>
    </row>
    <row r="316" spans="1:10" ht="19.350000000000001" customHeight="1" outlineLevel="1" collapsed="1" x14ac:dyDescent="0.2">
      <c r="A316" s="6"/>
      <c r="B316" s="13" t="s">
        <v>630</v>
      </c>
      <c r="C316" s="13" t="s">
        <v>631</v>
      </c>
      <c r="D316" s="13" t="s">
        <v>7</v>
      </c>
      <c r="E316" s="13" t="s">
        <v>95</v>
      </c>
      <c r="F316" s="14">
        <v>28</v>
      </c>
      <c r="G316" s="15"/>
      <c r="H316" s="16"/>
      <c r="I316" s="17"/>
      <c r="J316" s="17"/>
    </row>
    <row r="317" spans="1:10" ht="19.149999999999999" customHeight="1" outlineLevel="1" collapsed="1" x14ac:dyDescent="0.2">
      <c r="A317" s="6"/>
      <c r="B317" s="13" t="s">
        <v>632</v>
      </c>
      <c r="C317" s="13" t="s">
        <v>633</v>
      </c>
      <c r="D317" s="13" t="s">
        <v>7</v>
      </c>
      <c r="E317" s="13" t="s">
        <v>95</v>
      </c>
      <c r="F317" s="14">
        <v>11</v>
      </c>
      <c r="G317" s="15"/>
      <c r="H317" s="16"/>
      <c r="I317" s="17"/>
      <c r="J317" s="17"/>
    </row>
    <row r="318" spans="1:10" ht="19.149999999999999" customHeight="1" outlineLevel="1" collapsed="1" x14ac:dyDescent="0.2">
      <c r="A318" s="6"/>
      <c r="B318" s="13" t="s">
        <v>634</v>
      </c>
      <c r="C318" s="13" t="s">
        <v>635</v>
      </c>
      <c r="D318" s="13" t="s">
        <v>7</v>
      </c>
      <c r="E318" s="13" t="s">
        <v>95</v>
      </c>
      <c r="F318" s="14">
        <v>6</v>
      </c>
      <c r="G318" s="15"/>
      <c r="H318" s="16"/>
      <c r="I318" s="17"/>
      <c r="J318" s="17"/>
    </row>
    <row r="319" spans="1:10" ht="57.4" customHeight="1" x14ac:dyDescent="0.2">
      <c r="A319" s="6"/>
      <c r="B319" s="18" t="s">
        <v>636</v>
      </c>
      <c r="C319" s="18" t="s">
        <v>637</v>
      </c>
      <c r="D319" s="18" t="s">
        <v>7</v>
      </c>
      <c r="E319" s="18" t="s">
        <v>33</v>
      </c>
      <c r="F319" s="19">
        <v>75</v>
      </c>
      <c r="G319" s="20">
        <v>35</v>
      </c>
      <c r="H319" s="21">
        <f t="shared" si="4"/>
        <v>17.5</v>
      </c>
      <c r="I319" s="17"/>
      <c r="J319" s="17"/>
    </row>
    <row r="320" spans="1:10" ht="19.149999999999999" customHeight="1" outlineLevel="1" collapsed="1" x14ac:dyDescent="0.2">
      <c r="A320" s="6"/>
      <c r="B320" s="13" t="s">
        <v>638</v>
      </c>
      <c r="C320" s="13" t="s">
        <v>639</v>
      </c>
      <c r="D320" s="13" t="s">
        <v>7</v>
      </c>
      <c r="E320" s="13" t="s">
        <v>33</v>
      </c>
      <c r="F320" s="14">
        <v>15</v>
      </c>
      <c r="G320" s="15"/>
      <c r="H320" s="16"/>
      <c r="I320" s="17"/>
      <c r="J320" s="17"/>
    </row>
    <row r="321" spans="1:10" ht="19.149999999999999" customHeight="1" outlineLevel="1" collapsed="1" x14ac:dyDescent="0.2">
      <c r="A321" s="6"/>
      <c r="B321" s="13" t="s">
        <v>640</v>
      </c>
      <c r="C321" s="13" t="s">
        <v>641</v>
      </c>
      <c r="D321" s="13" t="s">
        <v>7</v>
      </c>
      <c r="E321" s="13" t="s">
        <v>33</v>
      </c>
      <c r="F321" s="14">
        <v>40</v>
      </c>
      <c r="G321" s="15"/>
      <c r="H321" s="16"/>
      <c r="I321" s="17"/>
      <c r="J321" s="17"/>
    </row>
    <row r="322" spans="1:10" ht="19.350000000000001" customHeight="1" outlineLevel="1" collapsed="1" x14ac:dyDescent="0.2">
      <c r="A322" s="6"/>
      <c r="B322" s="13" t="s">
        <v>642</v>
      </c>
      <c r="C322" s="13" t="s">
        <v>643</v>
      </c>
      <c r="D322" s="13" t="s">
        <v>7</v>
      </c>
      <c r="E322" s="13" t="s">
        <v>33</v>
      </c>
      <c r="F322" s="14">
        <v>20</v>
      </c>
      <c r="G322" s="15"/>
      <c r="H322" s="16"/>
      <c r="I322" s="17"/>
      <c r="J322" s="17"/>
    </row>
    <row r="323" spans="1:10" ht="57.4" customHeight="1" x14ac:dyDescent="0.2">
      <c r="A323" s="6"/>
      <c r="B323" s="18" t="s">
        <v>644</v>
      </c>
      <c r="C323" s="18" t="s">
        <v>354</v>
      </c>
      <c r="D323" s="18" t="s">
        <v>7</v>
      </c>
      <c r="E323" s="18" t="s">
        <v>133</v>
      </c>
      <c r="F323" s="19">
        <v>75</v>
      </c>
      <c r="G323" s="20">
        <v>30</v>
      </c>
      <c r="H323" s="21">
        <f t="shared" si="4"/>
        <v>15</v>
      </c>
      <c r="I323" s="17"/>
      <c r="J323" s="17"/>
    </row>
    <row r="324" spans="1:10" ht="19.149999999999999" customHeight="1" outlineLevel="1" collapsed="1" x14ac:dyDescent="0.2">
      <c r="A324" s="6"/>
      <c r="B324" s="13" t="s">
        <v>645</v>
      </c>
      <c r="C324" s="13" t="s">
        <v>646</v>
      </c>
      <c r="D324" s="13" t="s">
        <v>7</v>
      </c>
      <c r="E324" s="13" t="s">
        <v>133</v>
      </c>
      <c r="F324" s="14">
        <v>16</v>
      </c>
      <c r="G324" s="15"/>
      <c r="H324" s="16"/>
      <c r="I324" s="17"/>
      <c r="J324" s="17"/>
    </row>
    <row r="325" spans="1:10" ht="19.149999999999999" customHeight="1" outlineLevel="1" collapsed="1" x14ac:dyDescent="0.2">
      <c r="A325" s="6"/>
      <c r="B325" s="13" t="s">
        <v>647</v>
      </c>
      <c r="C325" s="13" t="s">
        <v>648</v>
      </c>
      <c r="D325" s="13" t="s">
        <v>7</v>
      </c>
      <c r="E325" s="13" t="s">
        <v>133</v>
      </c>
      <c r="F325" s="14">
        <v>22</v>
      </c>
      <c r="G325" s="15"/>
      <c r="H325" s="16"/>
      <c r="I325" s="17"/>
      <c r="J325" s="17"/>
    </row>
    <row r="326" spans="1:10" ht="19.149999999999999" customHeight="1" outlineLevel="1" collapsed="1" x14ac:dyDescent="0.2">
      <c r="A326" s="6"/>
      <c r="B326" s="13" t="s">
        <v>649</v>
      </c>
      <c r="C326" s="13" t="s">
        <v>650</v>
      </c>
      <c r="D326" s="13" t="s">
        <v>7</v>
      </c>
      <c r="E326" s="13" t="s">
        <v>133</v>
      </c>
      <c r="F326" s="14">
        <v>22</v>
      </c>
      <c r="G326" s="15"/>
      <c r="H326" s="16"/>
      <c r="I326" s="17"/>
      <c r="J326" s="17"/>
    </row>
    <row r="327" spans="1:10" ht="19.149999999999999" customHeight="1" outlineLevel="1" collapsed="1" x14ac:dyDescent="0.2">
      <c r="A327" s="6"/>
      <c r="B327" s="13" t="s">
        <v>651</v>
      </c>
      <c r="C327" s="13" t="s">
        <v>652</v>
      </c>
      <c r="D327" s="13" t="s">
        <v>7</v>
      </c>
      <c r="E327" s="13" t="s">
        <v>133</v>
      </c>
      <c r="F327" s="14">
        <v>15</v>
      </c>
      <c r="G327" s="15"/>
      <c r="H327" s="16"/>
      <c r="I327" s="17"/>
      <c r="J327" s="17"/>
    </row>
    <row r="328" spans="1:10" ht="57.6" customHeight="1" x14ac:dyDescent="0.2">
      <c r="A328" s="6"/>
      <c r="B328" s="18" t="s">
        <v>653</v>
      </c>
      <c r="C328" s="18" t="s">
        <v>654</v>
      </c>
      <c r="D328" s="18" t="s">
        <v>7</v>
      </c>
      <c r="E328" s="18" t="s">
        <v>33</v>
      </c>
      <c r="F328" s="19">
        <v>71</v>
      </c>
      <c r="G328" s="20">
        <v>30</v>
      </c>
      <c r="H328" s="21">
        <f t="shared" si="4"/>
        <v>15</v>
      </c>
      <c r="I328" s="17"/>
      <c r="J328" s="17"/>
    </row>
    <row r="329" spans="1:10" ht="19.149999999999999" customHeight="1" outlineLevel="1" collapsed="1" x14ac:dyDescent="0.2">
      <c r="A329" s="6"/>
      <c r="B329" s="13" t="s">
        <v>655</v>
      </c>
      <c r="C329" s="13" t="s">
        <v>656</v>
      </c>
      <c r="D329" s="13" t="s">
        <v>7</v>
      </c>
      <c r="E329" s="13" t="s">
        <v>33</v>
      </c>
      <c r="F329" s="14">
        <v>45</v>
      </c>
      <c r="G329" s="15"/>
      <c r="H329" s="16"/>
      <c r="I329" s="17"/>
      <c r="J329" s="17"/>
    </row>
    <row r="330" spans="1:10" ht="19.149999999999999" customHeight="1" outlineLevel="1" collapsed="1" x14ac:dyDescent="0.2">
      <c r="A330" s="6"/>
      <c r="B330" s="13" t="s">
        <v>657</v>
      </c>
      <c r="C330" s="13" t="s">
        <v>658</v>
      </c>
      <c r="D330" s="13" t="s">
        <v>7</v>
      </c>
      <c r="E330" s="13" t="s">
        <v>33</v>
      </c>
      <c r="F330" s="14">
        <v>24</v>
      </c>
      <c r="G330" s="15"/>
      <c r="H330" s="16"/>
      <c r="I330" s="17"/>
      <c r="J330" s="17"/>
    </row>
    <row r="331" spans="1:10" ht="19.149999999999999" customHeight="1" outlineLevel="1" collapsed="1" x14ac:dyDescent="0.2">
      <c r="A331" s="6"/>
      <c r="B331" s="13" t="s">
        <v>659</v>
      </c>
      <c r="C331" s="13" t="s">
        <v>660</v>
      </c>
      <c r="D331" s="13" t="s">
        <v>7</v>
      </c>
      <c r="E331" s="13" t="s">
        <v>33</v>
      </c>
      <c r="F331" s="14">
        <v>2</v>
      </c>
      <c r="G331" s="15"/>
      <c r="H331" s="16"/>
      <c r="I331" s="17"/>
      <c r="J331" s="17"/>
    </row>
    <row r="332" spans="1:10" ht="57.4" customHeight="1" x14ac:dyDescent="0.2">
      <c r="A332" s="6"/>
      <c r="B332" s="18" t="s">
        <v>661</v>
      </c>
      <c r="C332" s="18" t="s">
        <v>520</v>
      </c>
      <c r="D332" s="18" t="s">
        <v>7</v>
      </c>
      <c r="E332" s="18" t="s">
        <v>385</v>
      </c>
      <c r="F332" s="19">
        <v>71</v>
      </c>
      <c r="G332" s="20">
        <v>70</v>
      </c>
      <c r="H332" s="21">
        <f t="shared" ref="H332:H391" si="5">G332/2</f>
        <v>35</v>
      </c>
      <c r="I332" s="17"/>
      <c r="J332" s="17"/>
    </row>
    <row r="333" spans="1:10" ht="19.149999999999999" customHeight="1" outlineLevel="1" collapsed="1" x14ac:dyDescent="0.2">
      <c r="A333" s="6"/>
      <c r="B333" s="13" t="s">
        <v>662</v>
      </c>
      <c r="C333" s="13" t="s">
        <v>663</v>
      </c>
      <c r="D333" s="13" t="s">
        <v>7</v>
      </c>
      <c r="E333" s="13" t="s">
        <v>385</v>
      </c>
      <c r="F333" s="14">
        <v>17</v>
      </c>
      <c r="G333" s="15"/>
      <c r="H333" s="16"/>
      <c r="I333" s="17"/>
      <c r="J333" s="17"/>
    </row>
    <row r="334" spans="1:10" ht="19.350000000000001" customHeight="1" outlineLevel="1" collapsed="1" x14ac:dyDescent="0.2">
      <c r="A334" s="6"/>
      <c r="B334" s="13" t="s">
        <v>664</v>
      </c>
      <c r="C334" s="13" t="s">
        <v>665</v>
      </c>
      <c r="D334" s="13" t="s">
        <v>7</v>
      </c>
      <c r="E334" s="13" t="s">
        <v>385</v>
      </c>
      <c r="F334" s="14">
        <v>10</v>
      </c>
      <c r="G334" s="15"/>
      <c r="H334" s="16"/>
      <c r="I334" s="17"/>
      <c r="J334" s="17"/>
    </row>
    <row r="335" spans="1:10" ht="19.149999999999999" customHeight="1" outlineLevel="1" collapsed="1" x14ac:dyDescent="0.2">
      <c r="A335" s="6"/>
      <c r="B335" s="13" t="s">
        <v>666</v>
      </c>
      <c r="C335" s="13" t="s">
        <v>667</v>
      </c>
      <c r="D335" s="13" t="s">
        <v>7</v>
      </c>
      <c r="E335" s="13" t="s">
        <v>385</v>
      </c>
      <c r="F335" s="14">
        <v>25</v>
      </c>
      <c r="G335" s="15"/>
      <c r="H335" s="16"/>
      <c r="I335" s="17"/>
      <c r="J335" s="17"/>
    </row>
    <row r="336" spans="1:10" ht="19.149999999999999" customHeight="1" outlineLevel="1" collapsed="1" x14ac:dyDescent="0.2">
      <c r="A336" s="6"/>
      <c r="B336" s="13" t="s">
        <v>668</v>
      </c>
      <c r="C336" s="13" t="s">
        <v>669</v>
      </c>
      <c r="D336" s="13" t="s">
        <v>7</v>
      </c>
      <c r="E336" s="13" t="s">
        <v>385</v>
      </c>
      <c r="F336" s="14">
        <v>16</v>
      </c>
      <c r="G336" s="15"/>
      <c r="H336" s="16"/>
      <c r="I336" s="17"/>
      <c r="J336" s="17"/>
    </row>
    <row r="337" spans="1:10" ht="19.149999999999999" customHeight="1" outlineLevel="1" collapsed="1" x14ac:dyDescent="0.2">
      <c r="A337" s="6"/>
      <c r="B337" s="13" t="s">
        <v>670</v>
      </c>
      <c r="C337" s="13" t="s">
        <v>671</v>
      </c>
      <c r="D337" s="13" t="s">
        <v>7</v>
      </c>
      <c r="E337" s="13" t="s">
        <v>385</v>
      </c>
      <c r="F337" s="14">
        <v>3</v>
      </c>
      <c r="G337" s="15"/>
      <c r="H337" s="16"/>
      <c r="I337" s="17"/>
      <c r="J337" s="17"/>
    </row>
    <row r="338" spans="1:10" ht="57.4" customHeight="1" x14ac:dyDescent="0.2">
      <c r="A338" s="6"/>
      <c r="B338" s="18" t="s">
        <v>672</v>
      </c>
      <c r="C338" s="18" t="s">
        <v>673</v>
      </c>
      <c r="D338" s="18" t="s">
        <v>7</v>
      </c>
      <c r="E338" s="18" t="s">
        <v>8</v>
      </c>
      <c r="F338" s="19">
        <v>70</v>
      </c>
      <c r="G338" s="20">
        <v>25</v>
      </c>
      <c r="H338" s="21">
        <f t="shared" si="5"/>
        <v>12.5</v>
      </c>
      <c r="I338" s="17"/>
      <c r="J338" s="17"/>
    </row>
    <row r="339" spans="1:10" ht="19.149999999999999" customHeight="1" outlineLevel="1" collapsed="1" x14ac:dyDescent="0.2">
      <c r="A339" s="6"/>
      <c r="B339" s="13" t="s">
        <v>674</v>
      </c>
      <c r="C339" s="13" t="s">
        <v>675</v>
      </c>
      <c r="D339" s="13" t="s">
        <v>7</v>
      </c>
      <c r="E339" s="13" t="s">
        <v>8</v>
      </c>
      <c r="F339" s="14">
        <v>9</v>
      </c>
      <c r="G339" s="15"/>
      <c r="H339" s="16"/>
      <c r="I339" s="17"/>
      <c r="J339" s="17"/>
    </row>
    <row r="340" spans="1:10" ht="19.149999999999999" customHeight="1" outlineLevel="1" collapsed="1" x14ac:dyDescent="0.2">
      <c r="A340" s="6"/>
      <c r="B340" s="13" t="s">
        <v>676</v>
      </c>
      <c r="C340" s="13" t="s">
        <v>677</v>
      </c>
      <c r="D340" s="13" t="s">
        <v>7</v>
      </c>
      <c r="E340" s="13" t="s">
        <v>8</v>
      </c>
      <c r="F340" s="14">
        <v>21</v>
      </c>
      <c r="G340" s="15"/>
      <c r="H340" s="16"/>
      <c r="I340" s="17"/>
      <c r="J340" s="17"/>
    </row>
    <row r="341" spans="1:10" ht="19.350000000000001" customHeight="1" outlineLevel="1" collapsed="1" x14ac:dyDescent="0.2">
      <c r="A341" s="6"/>
      <c r="B341" s="13" t="s">
        <v>678</v>
      </c>
      <c r="C341" s="13" t="s">
        <v>679</v>
      </c>
      <c r="D341" s="13" t="s">
        <v>7</v>
      </c>
      <c r="E341" s="13" t="s">
        <v>8</v>
      </c>
      <c r="F341" s="14">
        <v>22</v>
      </c>
      <c r="G341" s="15"/>
      <c r="H341" s="16"/>
      <c r="I341" s="17"/>
      <c r="J341" s="17"/>
    </row>
    <row r="342" spans="1:10" ht="19.149999999999999" customHeight="1" outlineLevel="1" collapsed="1" x14ac:dyDescent="0.2">
      <c r="A342" s="6"/>
      <c r="B342" s="13" t="s">
        <v>680</v>
      </c>
      <c r="C342" s="13" t="s">
        <v>681</v>
      </c>
      <c r="D342" s="13" t="s">
        <v>7</v>
      </c>
      <c r="E342" s="13" t="s">
        <v>8</v>
      </c>
      <c r="F342" s="14">
        <v>13</v>
      </c>
      <c r="G342" s="15"/>
      <c r="H342" s="16"/>
      <c r="I342" s="17"/>
      <c r="J342" s="17"/>
    </row>
    <row r="343" spans="1:10" ht="19.149999999999999" customHeight="1" outlineLevel="1" collapsed="1" x14ac:dyDescent="0.2">
      <c r="A343" s="6"/>
      <c r="B343" s="13" t="s">
        <v>682</v>
      </c>
      <c r="C343" s="13" t="s">
        <v>683</v>
      </c>
      <c r="D343" s="13" t="s">
        <v>7</v>
      </c>
      <c r="E343" s="13" t="s">
        <v>8</v>
      </c>
      <c r="F343" s="14">
        <v>5</v>
      </c>
      <c r="G343" s="15"/>
      <c r="H343" s="16"/>
      <c r="I343" s="17"/>
      <c r="J343" s="17"/>
    </row>
    <row r="344" spans="1:10" ht="57.4" customHeight="1" x14ac:dyDescent="0.2">
      <c r="A344" s="6"/>
      <c r="B344" s="18" t="s">
        <v>684</v>
      </c>
      <c r="C344" s="18" t="s">
        <v>685</v>
      </c>
      <c r="D344" s="18" t="s">
        <v>7</v>
      </c>
      <c r="E344" s="18" t="s">
        <v>8</v>
      </c>
      <c r="F344" s="19">
        <v>68</v>
      </c>
      <c r="G344" s="20">
        <v>55</v>
      </c>
      <c r="H344" s="21">
        <f t="shared" si="5"/>
        <v>27.5</v>
      </c>
      <c r="I344" s="17"/>
      <c r="J344" s="17"/>
    </row>
    <row r="345" spans="1:10" ht="19.149999999999999" customHeight="1" outlineLevel="1" collapsed="1" x14ac:dyDescent="0.2">
      <c r="A345" s="6"/>
      <c r="B345" s="13" t="s">
        <v>686</v>
      </c>
      <c r="C345" s="13" t="s">
        <v>687</v>
      </c>
      <c r="D345" s="13" t="s">
        <v>7</v>
      </c>
      <c r="E345" s="13" t="s">
        <v>8</v>
      </c>
      <c r="F345" s="14">
        <v>15</v>
      </c>
      <c r="G345" s="15"/>
      <c r="H345" s="16"/>
      <c r="I345" s="17"/>
      <c r="J345" s="17"/>
    </row>
    <row r="346" spans="1:10" ht="19.149999999999999" customHeight="1" outlineLevel="1" collapsed="1" x14ac:dyDescent="0.2">
      <c r="A346" s="6"/>
      <c r="B346" s="13" t="s">
        <v>688</v>
      </c>
      <c r="C346" s="13" t="s">
        <v>689</v>
      </c>
      <c r="D346" s="13" t="s">
        <v>7</v>
      </c>
      <c r="E346" s="13" t="s">
        <v>8</v>
      </c>
      <c r="F346" s="14">
        <v>37</v>
      </c>
      <c r="G346" s="15"/>
      <c r="H346" s="16"/>
      <c r="I346" s="17"/>
      <c r="J346" s="17"/>
    </row>
    <row r="347" spans="1:10" ht="19.350000000000001" customHeight="1" outlineLevel="1" collapsed="1" x14ac:dyDescent="0.2">
      <c r="A347" s="6"/>
      <c r="B347" s="13" t="s">
        <v>690</v>
      </c>
      <c r="C347" s="13" t="s">
        <v>691</v>
      </c>
      <c r="D347" s="13" t="s">
        <v>7</v>
      </c>
      <c r="E347" s="13" t="s">
        <v>8</v>
      </c>
      <c r="F347" s="14">
        <v>16</v>
      </c>
      <c r="G347" s="15"/>
      <c r="H347" s="16"/>
      <c r="I347" s="17"/>
      <c r="J347" s="17"/>
    </row>
    <row r="348" spans="1:10" ht="57.4" customHeight="1" x14ac:dyDescent="0.2">
      <c r="A348" s="6"/>
      <c r="B348" s="18" t="s">
        <v>692</v>
      </c>
      <c r="C348" s="18" t="s">
        <v>693</v>
      </c>
      <c r="D348" s="18" t="s">
        <v>7</v>
      </c>
      <c r="E348" s="18" t="s">
        <v>95</v>
      </c>
      <c r="F348" s="19">
        <v>67</v>
      </c>
      <c r="G348" s="20">
        <v>155</v>
      </c>
      <c r="H348" s="21">
        <f t="shared" si="5"/>
        <v>77.5</v>
      </c>
      <c r="I348" s="17"/>
      <c r="J348" s="17"/>
    </row>
    <row r="349" spans="1:10" ht="19.149999999999999" customHeight="1" outlineLevel="1" collapsed="1" x14ac:dyDescent="0.2">
      <c r="A349" s="6"/>
      <c r="B349" s="13" t="s">
        <v>694</v>
      </c>
      <c r="C349" s="13" t="s">
        <v>695</v>
      </c>
      <c r="D349" s="13" t="s">
        <v>7</v>
      </c>
      <c r="E349" s="13" t="s">
        <v>95</v>
      </c>
      <c r="F349" s="14">
        <v>4</v>
      </c>
      <c r="G349" s="15"/>
      <c r="H349" s="16"/>
      <c r="I349" s="17"/>
      <c r="J349" s="17"/>
    </row>
    <row r="350" spans="1:10" ht="19.149999999999999" customHeight="1" outlineLevel="1" collapsed="1" x14ac:dyDescent="0.2">
      <c r="A350" s="6"/>
      <c r="B350" s="13" t="s">
        <v>696</v>
      </c>
      <c r="C350" s="13" t="s">
        <v>697</v>
      </c>
      <c r="D350" s="13" t="s">
        <v>7</v>
      </c>
      <c r="E350" s="13" t="s">
        <v>95</v>
      </c>
      <c r="F350" s="14">
        <v>15</v>
      </c>
      <c r="G350" s="15"/>
      <c r="H350" s="16"/>
      <c r="I350" s="17"/>
      <c r="J350" s="17"/>
    </row>
    <row r="351" spans="1:10" ht="19.149999999999999" customHeight="1" outlineLevel="1" collapsed="1" x14ac:dyDescent="0.2">
      <c r="A351" s="6"/>
      <c r="B351" s="13" t="s">
        <v>698</v>
      </c>
      <c r="C351" s="13" t="s">
        <v>699</v>
      </c>
      <c r="D351" s="13" t="s">
        <v>7</v>
      </c>
      <c r="E351" s="13" t="s">
        <v>95</v>
      </c>
      <c r="F351" s="14">
        <v>22</v>
      </c>
      <c r="G351" s="15"/>
      <c r="H351" s="16"/>
      <c r="I351" s="17"/>
      <c r="J351" s="17"/>
    </row>
    <row r="352" spans="1:10" ht="19.149999999999999" customHeight="1" outlineLevel="1" collapsed="1" x14ac:dyDescent="0.2">
      <c r="A352" s="6"/>
      <c r="B352" s="13" t="s">
        <v>700</v>
      </c>
      <c r="C352" s="13" t="s">
        <v>701</v>
      </c>
      <c r="D352" s="13" t="s">
        <v>7</v>
      </c>
      <c r="E352" s="13" t="s">
        <v>95</v>
      </c>
      <c r="F352" s="14">
        <v>17</v>
      </c>
      <c r="G352" s="15"/>
      <c r="H352" s="16"/>
      <c r="I352" s="17"/>
      <c r="J352" s="17"/>
    </row>
    <row r="353" spans="1:10" ht="19.350000000000001" customHeight="1" outlineLevel="1" collapsed="1" x14ac:dyDescent="0.2">
      <c r="A353" s="6"/>
      <c r="B353" s="13" t="s">
        <v>702</v>
      </c>
      <c r="C353" s="13" t="s">
        <v>703</v>
      </c>
      <c r="D353" s="13" t="s">
        <v>7</v>
      </c>
      <c r="E353" s="13" t="s">
        <v>95</v>
      </c>
      <c r="F353" s="14">
        <v>9</v>
      </c>
      <c r="G353" s="15"/>
      <c r="H353" s="16"/>
      <c r="I353" s="17"/>
      <c r="J353" s="17"/>
    </row>
    <row r="354" spans="1:10" ht="57.4" customHeight="1" x14ac:dyDescent="0.2">
      <c r="A354" s="6"/>
      <c r="B354" s="18" t="s">
        <v>704</v>
      </c>
      <c r="C354" s="18" t="s">
        <v>705</v>
      </c>
      <c r="D354" s="18" t="s">
        <v>7</v>
      </c>
      <c r="E354" s="18" t="s">
        <v>8</v>
      </c>
      <c r="F354" s="19">
        <v>66</v>
      </c>
      <c r="G354" s="20">
        <v>25</v>
      </c>
      <c r="H354" s="21">
        <f t="shared" si="5"/>
        <v>12.5</v>
      </c>
      <c r="I354" s="17"/>
      <c r="J354" s="17"/>
    </row>
    <row r="355" spans="1:10" ht="19.149999999999999" customHeight="1" outlineLevel="1" collapsed="1" x14ac:dyDescent="0.2">
      <c r="A355" s="6"/>
      <c r="B355" s="13" t="s">
        <v>706</v>
      </c>
      <c r="C355" s="13" t="s">
        <v>707</v>
      </c>
      <c r="D355" s="13" t="s">
        <v>7</v>
      </c>
      <c r="E355" s="13" t="s">
        <v>8</v>
      </c>
      <c r="F355" s="14">
        <v>10</v>
      </c>
      <c r="G355" s="15"/>
      <c r="H355" s="16"/>
      <c r="I355" s="17"/>
      <c r="J355" s="17"/>
    </row>
    <row r="356" spans="1:10" ht="19.149999999999999" customHeight="1" outlineLevel="1" collapsed="1" x14ac:dyDescent="0.2">
      <c r="A356" s="6"/>
      <c r="B356" s="13" t="s">
        <v>708</v>
      </c>
      <c r="C356" s="13" t="s">
        <v>709</v>
      </c>
      <c r="D356" s="13" t="s">
        <v>7</v>
      </c>
      <c r="E356" s="13" t="s">
        <v>8</v>
      </c>
      <c r="F356" s="14">
        <v>20</v>
      </c>
      <c r="G356" s="15"/>
      <c r="H356" s="16"/>
      <c r="I356" s="17"/>
      <c r="J356" s="17"/>
    </row>
    <row r="357" spans="1:10" ht="19.149999999999999" customHeight="1" outlineLevel="1" collapsed="1" x14ac:dyDescent="0.2">
      <c r="A357" s="6"/>
      <c r="B357" s="13" t="s">
        <v>710</v>
      </c>
      <c r="C357" s="13" t="s">
        <v>711</v>
      </c>
      <c r="D357" s="13" t="s">
        <v>7</v>
      </c>
      <c r="E357" s="13" t="s">
        <v>8</v>
      </c>
      <c r="F357" s="14">
        <v>26</v>
      </c>
      <c r="G357" s="15"/>
      <c r="H357" s="16"/>
      <c r="I357" s="17"/>
      <c r="J357" s="17"/>
    </row>
    <row r="358" spans="1:10" ht="19.149999999999999" customHeight="1" outlineLevel="1" collapsed="1" x14ac:dyDescent="0.2">
      <c r="A358" s="6"/>
      <c r="B358" s="13" t="s">
        <v>712</v>
      </c>
      <c r="C358" s="13" t="s">
        <v>713</v>
      </c>
      <c r="D358" s="13" t="s">
        <v>7</v>
      </c>
      <c r="E358" s="13" t="s">
        <v>8</v>
      </c>
      <c r="F358" s="14">
        <v>10</v>
      </c>
      <c r="G358" s="15"/>
      <c r="H358" s="16"/>
      <c r="I358" s="17"/>
      <c r="J358" s="17"/>
    </row>
    <row r="359" spans="1:10" ht="57.6" customHeight="1" x14ac:dyDescent="0.2">
      <c r="A359" s="6"/>
      <c r="B359" s="18" t="s">
        <v>714</v>
      </c>
      <c r="C359" s="18" t="s">
        <v>715</v>
      </c>
      <c r="D359" s="18" t="s">
        <v>7</v>
      </c>
      <c r="E359" s="18" t="s">
        <v>95</v>
      </c>
      <c r="F359" s="19">
        <v>66</v>
      </c>
      <c r="G359" s="20">
        <v>75</v>
      </c>
      <c r="H359" s="21">
        <f t="shared" si="5"/>
        <v>37.5</v>
      </c>
      <c r="I359" s="17"/>
      <c r="J359" s="17"/>
    </row>
    <row r="360" spans="1:10" ht="19.149999999999999" customHeight="1" outlineLevel="1" collapsed="1" x14ac:dyDescent="0.2">
      <c r="A360" s="6"/>
      <c r="B360" s="13" t="s">
        <v>716</v>
      </c>
      <c r="C360" s="13" t="s">
        <v>717</v>
      </c>
      <c r="D360" s="13" t="s">
        <v>7</v>
      </c>
      <c r="E360" s="13" t="s">
        <v>95</v>
      </c>
      <c r="F360" s="14">
        <v>50</v>
      </c>
      <c r="G360" s="15"/>
      <c r="H360" s="16"/>
      <c r="I360" s="17"/>
      <c r="J360" s="17"/>
    </row>
    <row r="361" spans="1:10" ht="19.149999999999999" customHeight="1" outlineLevel="1" collapsed="1" x14ac:dyDescent="0.2">
      <c r="A361" s="6"/>
      <c r="B361" s="13" t="s">
        <v>718</v>
      </c>
      <c r="C361" s="13" t="s">
        <v>719</v>
      </c>
      <c r="D361" s="13" t="s">
        <v>7</v>
      </c>
      <c r="E361" s="13" t="s">
        <v>95</v>
      </c>
      <c r="F361" s="14">
        <v>3</v>
      </c>
      <c r="G361" s="15"/>
      <c r="H361" s="16"/>
      <c r="I361" s="17"/>
      <c r="J361" s="17"/>
    </row>
    <row r="362" spans="1:10" ht="19.149999999999999" customHeight="1" outlineLevel="1" collapsed="1" x14ac:dyDescent="0.2">
      <c r="A362" s="6"/>
      <c r="B362" s="13" t="s">
        <v>720</v>
      </c>
      <c r="C362" s="13" t="s">
        <v>721</v>
      </c>
      <c r="D362" s="13" t="s">
        <v>7</v>
      </c>
      <c r="E362" s="13" t="s">
        <v>95</v>
      </c>
      <c r="F362" s="14">
        <v>13</v>
      </c>
      <c r="G362" s="15"/>
      <c r="H362" s="16"/>
      <c r="I362" s="17"/>
      <c r="J362" s="17"/>
    </row>
    <row r="363" spans="1:10" ht="57.4" customHeight="1" x14ac:dyDescent="0.2">
      <c r="A363" s="6"/>
      <c r="B363" s="18" t="s">
        <v>722</v>
      </c>
      <c r="C363" s="18" t="s">
        <v>723</v>
      </c>
      <c r="D363" s="18" t="s">
        <v>7</v>
      </c>
      <c r="E363" s="18" t="s">
        <v>8</v>
      </c>
      <c r="F363" s="19">
        <v>66</v>
      </c>
      <c r="G363" s="20">
        <v>30</v>
      </c>
      <c r="H363" s="21">
        <f t="shared" si="5"/>
        <v>15</v>
      </c>
      <c r="I363" s="17"/>
      <c r="J363" s="17"/>
    </row>
    <row r="364" spans="1:10" ht="19.149999999999999" customHeight="1" outlineLevel="1" collapsed="1" x14ac:dyDescent="0.2">
      <c r="A364" s="6"/>
      <c r="B364" s="13" t="s">
        <v>724</v>
      </c>
      <c r="C364" s="13" t="s">
        <v>725</v>
      </c>
      <c r="D364" s="13" t="s">
        <v>7</v>
      </c>
      <c r="E364" s="13" t="s">
        <v>8</v>
      </c>
      <c r="F364" s="14">
        <v>9</v>
      </c>
      <c r="G364" s="15"/>
      <c r="H364" s="16"/>
      <c r="I364" s="17"/>
      <c r="J364" s="17"/>
    </row>
    <row r="365" spans="1:10" ht="19.149999999999999" customHeight="1" outlineLevel="1" collapsed="1" x14ac:dyDescent="0.2">
      <c r="A365" s="6"/>
      <c r="B365" s="13" t="s">
        <v>726</v>
      </c>
      <c r="C365" s="13" t="s">
        <v>727</v>
      </c>
      <c r="D365" s="13" t="s">
        <v>7</v>
      </c>
      <c r="E365" s="13" t="s">
        <v>8</v>
      </c>
      <c r="F365" s="14">
        <v>20</v>
      </c>
      <c r="G365" s="15"/>
      <c r="H365" s="16"/>
      <c r="I365" s="17"/>
      <c r="J365" s="17"/>
    </row>
    <row r="366" spans="1:10" ht="19.350000000000001" customHeight="1" outlineLevel="1" collapsed="1" x14ac:dyDescent="0.2">
      <c r="A366" s="6"/>
      <c r="B366" s="13" t="s">
        <v>728</v>
      </c>
      <c r="C366" s="13" t="s">
        <v>729</v>
      </c>
      <c r="D366" s="13" t="s">
        <v>7</v>
      </c>
      <c r="E366" s="13" t="s">
        <v>8</v>
      </c>
      <c r="F366" s="14">
        <v>18</v>
      </c>
      <c r="G366" s="15"/>
      <c r="H366" s="16"/>
      <c r="I366" s="17"/>
      <c r="J366" s="17"/>
    </row>
    <row r="367" spans="1:10" ht="19.149999999999999" customHeight="1" outlineLevel="1" collapsed="1" x14ac:dyDescent="0.2">
      <c r="A367" s="6"/>
      <c r="B367" s="13" t="s">
        <v>730</v>
      </c>
      <c r="C367" s="13" t="s">
        <v>731</v>
      </c>
      <c r="D367" s="13" t="s">
        <v>7</v>
      </c>
      <c r="E367" s="13" t="s">
        <v>8</v>
      </c>
      <c r="F367" s="14">
        <v>14</v>
      </c>
      <c r="G367" s="15"/>
      <c r="H367" s="16"/>
      <c r="I367" s="17"/>
      <c r="J367" s="17"/>
    </row>
    <row r="368" spans="1:10" ht="19.149999999999999" customHeight="1" outlineLevel="1" collapsed="1" x14ac:dyDescent="0.2">
      <c r="A368" s="6"/>
      <c r="B368" s="13" t="s">
        <v>732</v>
      </c>
      <c r="C368" s="13" t="s">
        <v>733</v>
      </c>
      <c r="D368" s="13" t="s">
        <v>7</v>
      </c>
      <c r="E368" s="13" t="s">
        <v>8</v>
      </c>
      <c r="F368" s="14">
        <v>5</v>
      </c>
      <c r="G368" s="15"/>
      <c r="H368" s="16"/>
      <c r="I368" s="17"/>
      <c r="J368" s="17"/>
    </row>
    <row r="369" spans="1:10" ht="57.4" customHeight="1" x14ac:dyDescent="0.2">
      <c r="A369" s="6"/>
      <c r="B369" s="18" t="s">
        <v>734</v>
      </c>
      <c r="C369" s="18" t="s">
        <v>216</v>
      </c>
      <c r="D369" s="18" t="s">
        <v>7</v>
      </c>
      <c r="E369" s="18" t="s">
        <v>133</v>
      </c>
      <c r="F369" s="19">
        <v>66</v>
      </c>
      <c r="G369" s="20">
        <v>28</v>
      </c>
      <c r="H369" s="21">
        <f t="shared" si="5"/>
        <v>14</v>
      </c>
      <c r="I369" s="17"/>
      <c r="J369" s="17"/>
    </row>
    <row r="370" spans="1:10" ht="19.149999999999999" customHeight="1" outlineLevel="1" collapsed="1" x14ac:dyDescent="0.2">
      <c r="A370" s="6"/>
      <c r="B370" s="13" t="s">
        <v>735</v>
      </c>
      <c r="C370" s="13" t="s">
        <v>736</v>
      </c>
      <c r="D370" s="13" t="s">
        <v>7</v>
      </c>
      <c r="E370" s="13" t="s">
        <v>133</v>
      </c>
      <c r="F370" s="14">
        <v>16</v>
      </c>
      <c r="G370" s="15"/>
      <c r="H370" s="16"/>
      <c r="I370" s="17"/>
      <c r="J370" s="17"/>
    </row>
    <row r="371" spans="1:10" ht="19.149999999999999" customHeight="1" outlineLevel="1" collapsed="1" x14ac:dyDescent="0.2">
      <c r="A371" s="6"/>
      <c r="B371" s="13" t="s">
        <v>737</v>
      </c>
      <c r="C371" s="13" t="s">
        <v>738</v>
      </c>
      <c r="D371" s="13" t="s">
        <v>7</v>
      </c>
      <c r="E371" s="13" t="s">
        <v>133</v>
      </c>
      <c r="F371" s="14">
        <v>19</v>
      </c>
      <c r="G371" s="15"/>
      <c r="H371" s="16"/>
      <c r="I371" s="17"/>
      <c r="J371" s="17"/>
    </row>
    <row r="372" spans="1:10" ht="19.350000000000001" customHeight="1" outlineLevel="1" collapsed="1" x14ac:dyDescent="0.2">
      <c r="A372" s="6"/>
      <c r="B372" s="13" t="s">
        <v>739</v>
      </c>
      <c r="C372" s="13" t="s">
        <v>740</v>
      </c>
      <c r="D372" s="13" t="s">
        <v>7</v>
      </c>
      <c r="E372" s="13" t="s">
        <v>133</v>
      </c>
      <c r="F372" s="14">
        <v>28</v>
      </c>
      <c r="G372" s="15"/>
      <c r="H372" s="16"/>
      <c r="I372" s="17"/>
      <c r="J372" s="17"/>
    </row>
    <row r="373" spans="1:10" ht="19.149999999999999" customHeight="1" outlineLevel="1" collapsed="1" x14ac:dyDescent="0.2">
      <c r="A373" s="6"/>
      <c r="B373" s="13" t="s">
        <v>741</v>
      </c>
      <c r="C373" s="13" t="s">
        <v>742</v>
      </c>
      <c r="D373" s="13" t="s">
        <v>7</v>
      </c>
      <c r="E373" s="13" t="s">
        <v>133</v>
      </c>
      <c r="F373" s="14">
        <v>2</v>
      </c>
      <c r="G373" s="15"/>
      <c r="H373" s="16"/>
      <c r="I373" s="17"/>
      <c r="J373" s="17"/>
    </row>
    <row r="374" spans="1:10" ht="19.149999999999999" customHeight="1" outlineLevel="1" collapsed="1" x14ac:dyDescent="0.2">
      <c r="A374" s="6"/>
      <c r="B374" s="13" t="s">
        <v>743</v>
      </c>
      <c r="C374" s="13" t="s">
        <v>744</v>
      </c>
      <c r="D374" s="13" t="s">
        <v>7</v>
      </c>
      <c r="E374" s="13" t="s">
        <v>133</v>
      </c>
      <c r="F374" s="14">
        <v>1</v>
      </c>
      <c r="G374" s="15"/>
      <c r="H374" s="16"/>
      <c r="I374" s="17"/>
      <c r="J374" s="17"/>
    </row>
    <row r="375" spans="1:10" ht="57.4" customHeight="1" x14ac:dyDescent="0.2">
      <c r="A375" s="6"/>
      <c r="B375" s="18" t="s">
        <v>745</v>
      </c>
      <c r="C375" s="18" t="s">
        <v>715</v>
      </c>
      <c r="D375" s="18" t="s">
        <v>7</v>
      </c>
      <c r="E375" s="18" t="s">
        <v>95</v>
      </c>
      <c r="F375" s="19">
        <v>62</v>
      </c>
      <c r="G375" s="20">
        <v>75</v>
      </c>
      <c r="H375" s="21">
        <f t="shared" si="5"/>
        <v>37.5</v>
      </c>
      <c r="I375" s="17"/>
      <c r="J375" s="17"/>
    </row>
    <row r="376" spans="1:10" ht="19.149999999999999" customHeight="1" outlineLevel="1" collapsed="1" x14ac:dyDescent="0.2">
      <c r="A376" s="6"/>
      <c r="B376" s="13" t="s">
        <v>746</v>
      </c>
      <c r="C376" s="13" t="s">
        <v>747</v>
      </c>
      <c r="D376" s="13" t="s">
        <v>7</v>
      </c>
      <c r="E376" s="13" t="s">
        <v>95</v>
      </c>
      <c r="F376" s="14">
        <v>62</v>
      </c>
      <c r="G376" s="15"/>
      <c r="H376" s="16"/>
      <c r="I376" s="17"/>
      <c r="J376" s="17"/>
    </row>
    <row r="377" spans="1:10" ht="57.4" customHeight="1" x14ac:dyDescent="0.2">
      <c r="A377" s="6"/>
      <c r="B377" s="18" t="s">
        <v>748</v>
      </c>
      <c r="C377" s="18" t="s">
        <v>749</v>
      </c>
      <c r="D377" s="18" t="s">
        <v>7</v>
      </c>
      <c r="E377" s="18" t="s">
        <v>8</v>
      </c>
      <c r="F377" s="19">
        <v>60</v>
      </c>
      <c r="G377" s="20">
        <v>50</v>
      </c>
      <c r="H377" s="21">
        <f t="shared" si="5"/>
        <v>25</v>
      </c>
      <c r="I377" s="17"/>
      <c r="J377" s="17"/>
    </row>
    <row r="378" spans="1:10" ht="19.350000000000001" customHeight="1" outlineLevel="1" collapsed="1" x14ac:dyDescent="0.2">
      <c r="A378" s="6"/>
      <c r="B378" s="13" t="s">
        <v>750</v>
      </c>
      <c r="C378" s="13" t="s">
        <v>751</v>
      </c>
      <c r="D378" s="13" t="s">
        <v>7</v>
      </c>
      <c r="E378" s="13" t="s">
        <v>8</v>
      </c>
      <c r="F378" s="14">
        <v>9</v>
      </c>
      <c r="G378" s="15"/>
      <c r="H378" s="16"/>
      <c r="I378" s="17"/>
      <c r="J378" s="17"/>
    </row>
    <row r="379" spans="1:10" ht="19.149999999999999" customHeight="1" outlineLevel="1" collapsed="1" x14ac:dyDescent="0.2">
      <c r="A379" s="6"/>
      <c r="B379" s="13" t="s">
        <v>752</v>
      </c>
      <c r="C379" s="13" t="s">
        <v>753</v>
      </c>
      <c r="D379" s="13" t="s">
        <v>7</v>
      </c>
      <c r="E379" s="13" t="s">
        <v>8</v>
      </c>
      <c r="F379" s="14">
        <v>15</v>
      </c>
      <c r="G379" s="15"/>
      <c r="H379" s="16"/>
      <c r="I379" s="17"/>
      <c r="J379" s="17"/>
    </row>
    <row r="380" spans="1:10" ht="19.149999999999999" customHeight="1" outlineLevel="1" collapsed="1" x14ac:dyDescent="0.2">
      <c r="A380" s="6"/>
      <c r="B380" s="13" t="s">
        <v>754</v>
      </c>
      <c r="C380" s="13" t="s">
        <v>755</v>
      </c>
      <c r="D380" s="13" t="s">
        <v>7</v>
      </c>
      <c r="E380" s="13" t="s">
        <v>8</v>
      </c>
      <c r="F380" s="14">
        <v>18</v>
      </c>
      <c r="G380" s="15"/>
      <c r="H380" s="16"/>
      <c r="I380" s="17"/>
      <c r="J380" s="17"/>
    </row>
    <row r="381" spans="1:10" ht="19.149999999999999" customHeight="1" outlineLevel="1" collapsed="1" x14ac:dyDescent="0.2">
      <c r="A381" s="6"/>
      <c r="B381" s="13" t="s">
        <v>756</v>
      </c>
      <c r="C381" s="13" t="s">
        <v>757</v>
      </c>
      <c r="D381" s="13" t="s">
        <v>7</v>
      </c>
      <c r="E381" s="13" t="s">
        <v>8</v>
      </c>
      <c r="F381" s="14">
        <v>13</v>
      </c>
      <c r="G381" s="15"/>
      <c r="H381" s="16"/>
      <c r="I381" s="17"/>
      <c r="J381" s="17"/>
    </row>
    <row r="382" spans="1:10" ht="19.149999999999999" customHeight="1" outlineLevel="1" collapsed="1" x14ac:dyDescent="0.2">
      <c r="A382" s="6"/>
      <c r="B382" s="13" t="s">
        <v>758</v>
      </c>
      <c r="C382" s="13" t="s">
        <v>759</v>
      </c>
      <c r="D382" s="13" t="s">
        <v>7</v>
      </c>
      <c r="E382" s="13" t="s">
        <v>8</v>
      </c>
      <c r="F382" s="14">
        <v>5</v>
      </c>
      <c r="G382" s="15"/>
      <c r="H382" s="16"/>
      <c r="I382" s="17"/>
      <c r="J382" s="17"/>
    </row>
    <row r="383" spans="1:10" ht="57.4" customHeight="1" x14ac:dyDescent="0.2">
      <c r="A383" s="6"/>
      <c r="B383" s="18" t="s">
        <v>760</v>
      </c>
      <c r="C383" s="18" t="s">
        <v>761</v>
      </c>
      <c r="D383" s="18" t="s">
        <v>7</v>
      </c>
      <c r="E383" s="18" t="s">
        <v>8</v>
      </c>
      <c r="F383" s="19">
        <v>60</v>
      </c>
      <c r="G383" s="20">
        <v>20</v>
      </c>
      <c r="H383" s="21">
        <f t="shared" si="5"/>
        <v>10</v>
      </c>
      <c r="I383" s="17"/>
      <c r="J383" s="17"/>
    </row>
    <row r="384" spans="1:10" ht="19.350000000000001" customHeight="1" outlineLevel="1" collapsed="1" x14ac:dyDescent="0.2">
      <c r="A384" s="6"/>
      <c r="B384" s="13" t="s">
        <v>762</v>
      </c>
      <c r="C384" s="13" t="s">
        <v>763</v>
      </c>
      <c r="D384" s="13" t="s">
        <v>7</v>
      </c>
      <c r="E384" s="13" t="s">
        <v>8</v>
      </c>
      <c r="F384" s="14">
        <v>60</v>
      </c>
      <c r="G384" s="15"/>
      <c r="H384" s="16"/>
      <c r="I384" s="17"/>
      <c r="J384" s="17"/>
    </row>
    <row r="385" spans="1:10" ht="57.4" customHeight="1" x14ac:dyDescent="0.2">
      <c r="A385" s="6"/>
      <c r="B385" s="18" t="s">
        <v>764</v>
      </c>
      <c r="C385" s="18" t="s">
        <v>715</v>
      </c>
      <c r="D385" s="18" t="s">
        <v>7</v>
      </c>
      <c r="E385" s="18" t="s">
        <v>385</v>
      </c>
      <c r="F385" s="19">
        <v>60</v>
      </c>
      <c r="G385" s="20">
        <v>75</v>
      </c>
      <c r="H385" s="21">
        <f t="shared" si="5"/>
        <v>37.5</v>
      </c>
      <c r="I385" s="17"/>
      <c r="J385" s="17"/>
    </row>
    <row r="386" spans="1:10" ht="19.149999999999999" customHeight="1" outlineLevel="1" collapsed="1" x14ac:dyDescent="0.2">
      <c r="A386" s="6"/>
      <c r="B386" s="13" t="s">
        <v>765</v>
      </c>
      <c r="C386" s="13" t="s">
        <v>766</v>
      </c>
      <c r="D386" s="13" t="s">
        <v>7</v>
      </c>
      <c r="E386" s="13" t="s">
        <v>385</v>
      </c>
      <c r="F386" s="14">
        <v>23</v>
      </c>
      <c r="G386" s="15"/>
      <c r="H386" s="16"/>
      <c r="I386" s="17"/>
      <c r="J386" s="17"/>
    </row>
    <row r="387" spans="1:10" ht="19.149999999999999" customHeight="1" outlineLevel="1" collapsed="1" x14ac:dyDescent="0.2">
      <c r="A387" s="6"/>
      <c r="B387" s="13" t="s">
        <v>767</v>
      </c>
      <c r="C387" s="13" t="s">
        <v>768</v>
      </c>
      <c r="D387" s="13" t="s">
        <v>7</v>
      </c>
      <c r="E387" s="13" t="s">
        <v>385</v>
      </c>
      <c r="F387" s="14">
        <v>37</v>
      </c>
      <c r="G387" s="15"/>
      <c r="H387" s="16"/>
      <c r="I387" s="17"/>
      <c r="J387" s="17"/>
    </row>
    <row r="388" spans="1:10" ht="57.4" customHeight="1" x14ac:dyDescent="0.2">
      <c r="A388" s="6"/>
      <c r="B388" s="18" t="s">
        <v>769</v>
      </c>
      <c r="C388" s="18" t="s">
        <v>770</v>
      </c>
      <c r="D388" s="18" t="s">
        <v>7</v>
      </c>
      <c r="E388" s="18" t="s">
        <v>133</v>
      </c>
      <c r="F388" s="19">
        <v>58</v>
      </c>
      <c r="G388" s="20">
        <v>30</v>
      </c>
      <c r="H388" s="21">
        <f t="shared" si="5"/>
        <v>15</v>
      </c>
      <c r="I388" s="17"/>
      <c r="J388" s="17"/>
    </row>
    <row r="389" spans="1:10" ht="19.149999999999999" customHeight="1" outlineLevel="1" collapsed="1" x14ac:dyDescent="0.2">
      <c r="A389" s="6"/>
      <c r="B389" s="13" t="s">
        <v>771</v>
      </c>
      <c r="C389" s="13" t="s">
        <v>772</v>
      </c>
      <c r="D389" s="13" t="s">
        <v>7</v>
      </c>
      <c r="E389" s="13" t="s">
        <v>133</v>
      </c>
      <c r="F389" s="14">
        <v>35</v>
      </c>
      <c r="G389" s="15"/>
      <c r="H389" s="16"/>
      <c r="I389" s="17"/>
      <c r="J389" s="17"/>
    </row>
    <row r="390" spans="1:10" ht="19.149999999999999" customHeight="1" outlineLevel="1" collapsed="1" x14ac:dyDescent="0.2">
      <c r="A390" s="6"/>
      <c r="B390" s="13" t="s">
        <v>773</v>
      </c>
      <c r="C390" s="13" t="s">
        <v>774</v>
      </c>
      <c r="D390" s="13" t="s">
        <v>7</v>
      </c>
      <c r="E390" s="13" t="s">
        <v>133</v>
      </c>
      <c r="F390" s="14">
        <v>23</v>
      </c>
      <c r="G390" s="15"/>
      <c r="H390" s="16"/>
      <c r="I390" s="17"/>
      <c r="J390" s="17"/>
    </row>
    <row r="391" spans="1:10" ht="57.6" customHeight="1" x14ac:dyDescent="0.2">
      <c r="A391" s="6"/>
      <c r="B391" s="18" t="s">
        <v>775</v>
      </c>
      <c r="C391" s="18" t="s">
        <v>544</v>
      </c>
      <c r="D391" s="18" t="s">
        <v>7</v>
      </c>
      <c r="E391" s="18" t="s">
        <v>385</v>
      </c>
      <c r="F391" s="19">
        <v>57</v>
      </c>
      <c r="G391" s="20">
        <v>85</v>
      </c>
      <c r="H391" s="21">
        <f t="shared" si="5"/>
        <v>42.5</v>
      </c>
      <c r="I391" s="17"/>
      <c r="J391" s="17"/>
    </row>
    <row r="392" spans="1:10" ht="19.149999999999999" customHeight="1" outlineLevel="1" collapsed="1" x14ac:dyDescent="0.2">
      <c r="A392" s="6"/>
      <c r="B392" s="13" t="s">
        <v>776</v>
      </c>
      <c r="C392" s="13" t="s">
        <v>777</v>
      </c>
      <c r="D392" s="13" t="s">
        <v>7</v>
      </c>
      <c r="E392" s="13" t="s">
        <v>385</v>
      </c>
      <c r="F392" s="14">
        <v>14</v>
      </c>
      <c r="G392" s="15"/>
      <c r="H392" s="16"/>
      <c r="I392" s="17"/>
      <c r="J392" s="17"/>
    </row>
    <row r="393" spans="1:10" ht="19.149999999999999" customHeight="1" outlineLevel="1" collapsed="1" x14ac:dyDescent="0.2">
      <c r="A393" s="6"/>
      <c r="B393" s="13" t="s">
        <v>778</v>
      </c>
      <c r="C393" s="13" t="s">
        <v>779</v>
      </c>
      <c r="D393" s="13" t="s">
        <v>7</v>
      </c>
      <c r="E393" s="13" t="s">
        <v>385</v>
      </c>
      <c r="F393" s="14">
        <v>29</v>
      </c>
      <c r="G393" s="15"/>
      <c r="H393" s="16"/>
      <c r="I393" s="17"/>
      <c r="J393" s="17"/>
    </row>
    <row r="394" spans="1:10" ht="19.149999999999999" customHeight="1" outlineLevel="1" collapsed="1" x14ac:dyDescent="0.2">
      <c r="A394" s="6"/>
      <c r="B394" s="13" t="s">
        <v>780</v>
      </c>
      <c r="C394" s="13" t="s">
        <v>781</v>
      </c>
      <c r="D394" s="13" t="s">
        <v>7</v>
      </c>
      <c r="E394" s="13" t="s">
        <v>385</v>
      </c>
      <c r="F394" s="14">
        <v>10</v>
      </c>
      <c r="G394" s="15"/>
      <c r="H394" s="16"/>
      <c r="I394" s="17"/>
      <c r="J394" s="17"/>
    </row>
    <row r="395" spans="1:10" ht="19.149999999999999" customHeight="1" outlineLevel="1" collapsed="1" x14ac:dyDescent="0.2">
      <c r="A395" s="6"/>
      <c r="B395" s="13" t="s">
        <v>782</v>
      </c>
      <c r="C395" s="13" t="s">
        <v>783</v>
      </c>
      <c r="D395" s="13" t="s">
        <v>7</v>
      </c>
      <c r="E395" s="13" t="s">
        <v>385</v>
      </c>
      <c r="F395" s="14">
        <v>4</v>
      </c>
      <c r="G395" s="15"/>
      <c r="H395" s="16"/>
      <c r="I395" s="17"/>
      <c r="J395" s="17"/>
    </row>
    <row r="396" spans="1:10" ht="57.4" customHeight="1" x14ac:dyDescent="0.2">
      <c r="A396" s="6"/>
      <c r="B396" s="18" t="s">
        <v>784</v>
      </c>
      <c r="C396" s="18" t="s">
        <v>785</v>
      </c>
      <c r="D396" s="18" t="s">
        <v>7</v>
      </c>
      <c r="E396" s="18" t="s">
        <v>408</v>
      </c>
      <c r="F396" s="19">
        <v>56</v>
      </c>
      <c r="G396" s="20">
        <v>48</v>
      </c>
      <c r="H396" s="21">
        <f t="shared" ref="H396:H417" si="6">G396/2</f>
        <v>24</v>
      </c>
      <c r="I396" s="17"/>
      <c r="J396" s="17"/>
    </row>
    <row r="397" spans="1:10" ht="19.350000000000001" customHeight="1" outlineLevel="1" collapsed="1" x14ac:dyDescent="0.2">
      <c r="A397" s="6"/>
      <c r="B397" s="13" t="s">
        <v>786</v>
      </c>
      <c r="C397" s="13" t="s">
        <v>787</v>
      </c>
      <c r="D397" s="13" t="s">
        <v>7</v>
      </c>
      <c r="E397" s="13" t="s">
        <v>408</v>
      </c>
      <c r="F397" s="14">
        <v>4</v>
      </c>
      <c r="G397" s="15"/>
      <c r="H397" s="16"/>
      <c r="I397" s="17"/>
      <c r="J397" s="17"/>
    </row>
    <row r="398" spans="1:10" ht="19.149999999999999" customHeight="1" outlineLevel="1" collapsed="1" x14ac:dyDescent="0.2">
      <c r="A398" s="6"/>
      <c r="B398" s="13" t="s">
        <v>788</v>
      </c>
      <c r="C398" s="13" t="s">
        <v>789</v>
      </c>
      <c r="D398" s="13" t="s">
        <v>7</v>
      </c>
      <c r="E398" s="13" t="s">
        <v>408</v>
      </c>
      <c r="F398" s="14">
        <v>20</v>
      </c>
      <c r="G398" s="15"/>
      <c r="H398" s="16"/>
      <c r="I398" s="17"/>
      <c r="J398" s="17"/>
    </row>
    <row r="399" spans="1:10" ht="19.149999999999999" customHeight="1" outlineLevel="1" collapsed="1" x14ac:dyDescent="0.2">
      <c r="A399" s="6"/>
      <c r="B399" s="13" t="s">
        <v>790</v>
      </c>
      <c r="C399" s="13" t="s">
        <v>791</v>
      </c>
      <c r="D399" s="13" t="s">
        <v>7</v>
      </c>
      <c r="E399" s="13" t="s">
        <v>408</v>
      </c>
      <c r="F399" s="14">
        <v>20</v>
      </c>
      <c r="G399" s="15"/>
      <c r="H399" s="16"/>
      <c r="I399" s="17"/>
      <c r="J399" s="17"/>
    </row>
    <row r="400" spans="1:10" ht="19.149999999999999" customHeight="1" outlineLevel="1" collapsed="1" x14ac:dyDescent="0.2">
      <c r="A400" s="6"/>
      <c r="B400" s="13" t="s">
        <v>792</v>
      </c>
      <c r="C400" s="13" t="s">
        <v>793</v>
      </c>
      <c r="D400" s="13" t="s">
        <v>7</v>
      </c>
      <c r="E400" s="13" t="s">
        <v>408</v>
      </c>
      <c r="F400" s="14">
        <v>9</v>
      </c>
      <c r="G400" s="15"/>
      <c r="H400" s="16"/>
      <c r="I400" s="17"/>
      <c r="J400" s="17"/>
    </row>
    <row r="401" spans="1:10" ht="19.149999999999999" customHeight="1" outlineLevel="1" collapsed="1" x14ac:dyDescent="0.2">
      <c r="A401" s="6"/>
      <c r="B401" s="13" t="s">
        <v>794</v>
      </c>
      <c r="C401" s="13" t="s">
        <v>795</v>
      </c>
      <c r="D401" s="13" t="s">
        <v>7</v>
      </c>
      <c r="E401" s="13" t="s">
        <v>408</v>
      </c>
      <c r="F401" s="14">
        <v>3</v>
      </c>
      <c r="G401" s="15"/>
      <c r="H401" s="16"/>
      <c r="I401" s="17"/>
      <c r="J401" s="17"/>
    </row>
    <row r="402" spans="1:10" ht="57.4" customHeight="1" x14ac:dyDescent="0.2">
      <c r="A402" s="6"/>
      <c r="B402" s="18" t="s">
        <v>796</v>
      </c>
      <c r="C402" s="18" t="s">
        <v>797</v>
      </c>
      <c r="D402" s="18" t="s">
        <v>7</v>
      </c>
      <c r="E402" s="18" t="s">
        <v>133</v>
      </c>
      <c r="F402" s="19">
        <v>56</v>
      </c>
      <c r="G402" s="20">
        <v>30</v>
      </c>
      <c r="H402" s="21">
        <f t="shared" si="6"/>
        <v>15</v>
      </c>
      <c r="I402" s="17"/>
      <c r="J402" s="17"/>
    </row>
    <row r="403" spans="1:10" ht="19.350000000000001" customHeight="1" outlineLevel="1" collapsed="1" x14ac:dyDescent="0.2">
      <c r="A403" s="6"/>
      <c r="B403" s="13" t="s">
        <v>798</v>
      </c>
      <c r="C403" s="13" t="s">
        <v>799</v>
      </c>
      <c r="D403" s="13" t="s">
        <v>7</v>
      </c>
      <c r="E403" s="13" t="s">
        <v>133</v>
      </c>
      <c r="F403" s="14">
        <v>8</v>
      </c>
      <c r="G403" s="15"/>
      <c r="H403" s="16"/>
      <c r="I403" s="17"/>
      <c r="J403" s="17"/>
    </row>
    <row r="404" spans="1:10" ht="19.149999999999999" customHeight="1" outlineLevel="1" collapsed="1" x14ac:dyDescent="0.2">
      <c r="A404" s="6"/>
      <c r="B404" s="13" t="s">
        <v>800</v>
      </c>
      <c r="C404" s="13" t="s">
        <v>801</v>
      </c>
      <c r="D404" s="13" t="s">
        <v>7</v>
      </c>
      <c r="E404" s="13" t="s">
        <v>133</v>
      </c>
      <c r="F404" s="14">
        <v>15</v>
      </c>
      <c r="G404" s="15"/>
      <c r="H404" s="16"/>
      <c r="I404" s="17"/>
      <c r="J404" s="17"/>
    </row>
    <row r="405" spans="1:10" ht="19.149999999999999" customHeight="1" outlineLevel="1" collapsed="1" x14ac:dyDescent="0.2">
      <c r="A405" s="6"/>
      <c r="B405" s="13" t="s">
        <v>802</v>
      </c>
      <c r="C405" s="13" t="s">
        <v>803</v>
      </c>
      <c r="D405" s="13" t="s">
        <v>7</v>
      </c>
      <c r="E405" s="13" t="s">
        <v>133</v>
      </c>
      <c r="F405" s="14">
        <v>17</v>
      </c>
      <c r="G405" s="15"/>
      <c r="H405" s="16"/>
      <c r="I405" s="17"/>
      <c r="J405" s="17"/>
    </row>
    <row r="406" spans="1:10" ht="19.149999999999999" customHeight="1" outlineLevel="1" collapsed="1" x14ac:dyDescent="0.2">
      <c r="A406" s="6"/>
      <c r="B406" s="13" t="s">
        <v>804</v>
      </c>
      <c r="C406" s="13" t="s">
        <v>805</v>
      </c>
      <c r="D406" s="13" t="s">
        <v>7</v>
      </c>
      <c r="E406" s="13" t="s">
        <v>133</v>
      </c>
      <c r="F406" s="14">
        <v>12</v>
      </c>
      <c r="G406" s="15"/>
      <c r="H406" s="16"/>
      <c r="I406" s="17"/>
      <c r="J406" s="17"/>
    </row>
    <row r="407" spans="1:10" ht="19.149999999999999" customHeight="1" outlineLevel="1" collapsed="1" x14ac:dyDescent="0.2">
      <c r="A407" s="6"/>
      <c r="B407" s="13" t="s">
        <v>806</v>
      </c>
      <c r="C407" s="13" t="s">
        <v>807</v>
      </c>
      <c r="D407" s="13" t="s">
        <v>7</v>
      </c>
      <c r="E407" s="13" t="s">
        <v>133</v>
      </c>
      <c r="F407" s="14">
        <v>4</v>
      </c>
      <c r="G407" s="15"/>
      <c r="H407" s="16"/>
      <c r="I407" s="17"/>
      <c r="J407" s="17"/>
    </row>
    <row r="408" spans="1:10" ht="57.4" customHeight="1" x14ac:dyDescent="0.2">
      <c r="A408" s="6"/>
      <c r="B408" s="18" t="s">
        <v>808</v>
      </c>
      <c r="C408" s="18" t="s">
        <v>354</v>
      </c>
      <c r="D408" s="18" t="s">
        <v>7</v>
      </c>
      <c r="E408" s="18" t="s">
        <v>133</v>
      </c>
      <c r="F408" s="19">
        <v>54</v>
      </c>
      <c r="G408" s="20">
        <v>30</v>
      </c>
      <c r="H408" s="21">
        <f t="shared" si="6"/>
        <v>15</v>
      </c>
      <c r="I408" s="17"/>
      <c r="J408" s="17"/>
    </row>
    <row r="409" spans="1:10" ht="19.149999999999999" customHeight="1" outlineLevel="1" collapsed="1" x14ac:dyDescent="0.2">
      <c r="A409" s="6"/>
      <c r="B409" s="13" t="s">
        <v>809</v>
      </c>
      <c r="C409" s="13" t="s">
        <v>810</v>
      </c>
      <c r="D409" s="13" t="s">
        <v>7</v>
      </c>
      <c r="E409" s="13" t="s">
        <v>133</v>
      </c>
      <c r="F409" s="14">
        <v>15</v>
      </c>
      <c r="G409" s="15"/>
      <c r="H409" s="16"/>
      <c r="I409" s="17"/>
      <c r="J409" s="17"/>
    </row>
    <row r="410" spans="1:10" ht="19.350000000000001" customHeight="1" outlineLevel="1" collapsed="1" x14ac:dyDescent="0.2">
      <c r="A410" s="6"/>
      <c r="B410" s="13" t="s">
        <v>811</v>
      </c>
      <c r="C410" s="13" t="s">
        <v>812</v>
      </c>
      <c r="D410" s="13" t="s">
        <v>7</v>
      </c>
      <c r="E410" s="13" t="s">
        <v>133</v>
      </c>
      <c r="F410" s="14">
        <v>25</v>
      </c>
      <c r="G410" s="15"/>
      <c r="H410" s="16"/>
      <c r="I410" s="17"/>
      <c r="J410" s="17"/>
    </row>
    <row r="411" spans="1:10" ht="19.149999999999999" customHeight="1" outlineLevel="1" collapsed="1" x14ac:dyDescent="0.2">
      <c r="A411" s="6"/>
      <c r="B411" s="13" t="s">
        <v>813</v>
      </c>
      <c r="C411" s="13" t="s">
        <v>814</v>
      </c>
      <c r="D411" s="13" t="s">
        <v>7</v>
      </c>
      <c r="E411" s="13" t="s">
        <v>133</v>
      </c>
      <c r="F411" s="14">
        <v>14</v>
      </c>
      <c r="G411" s="15"/>
      <c r="H411" s="16"/>
      <c r="I411" s="17"/>
      <c r="J411" s="17"/>
    </row>
    <row r="412" spans="1:10" ht="57.4" customHeight="1" x14ac:dyDescent="0.2">
      <c r="A412" s="6"/>
      <c r="B412" s="18" t="s">
        <v>815</v>
      </c>
      <c r="C412" s="18" t="s">
        <v>816</v>
      </c>
      <c r="D412" s="18" t="s">
        <v>7</v>
      </c>
      <c r="E412" s="18" t="s">
        <v>8</v>
      </c>
      <c r="F412" s="19">
        <v>50</v>
      </c>
      <c r="G412" s="20">
        <v>18</v>
      </c>
      <c r="H412" s="21">
        <f t="shared" si="6"/>
        <v>9</v>
      </c>
      <c r="I412" s="17"/>
      <c r="J412" s="17"/>
    </row>
    <row r="413" spans="1:10" ht="19.149999999999999" customHeight="1" outlineLevel="1" collapsed="1" x14ac:dyDescent="0.2">
      <c r="A413" s="6"/>
      <c r="B413" s="13" t="s">
        <v>817</v>
      </c>
      <c r="C413" s="13" t="s">
        <v>818</v>
      </c>
      <c r="D413" s="13" t="s">
        <v>7</v>
      </c>
      <c r="E413" s="13" t="s">
        <v>8</v>
      </c>
      <c r="F413" s="14">
        <v>43</v>
      </c>
      <c r="G413" s="15"/>
      <c r="H413" s="16"/>
      <c r="I413" s="17"/>
      <c r="J413" s="17"/>
    </row>
    <row r="414" spans="1:10" ht="19.149999999999999" customHeight="1" outlineLevel="1" collapsed="1" x14ac:dyDescent="0.2">
      <c r="A414" s="6"/>
      <c r="B414" s="13" t="s">
        <v>819</v>
      </c>
      <c r="C414" s="13" t="s">
        <v>820</v>
      </c>
      <c r="D414" s="13" t="s">
        <v>7</v>
      </c>
      <c r="E414" s="13" t="s">
        <v>8</v>
      </c>
      <c r="F414" s="14">
        <v>2</v>
      </c>
      <c r="G414" s="15"/>
      <c r="H414" s="16"/>
      <c r="I414" s="17"/>
      <c r="J414" s="17"/>
    </row>
    <row r="415" spans="1:10" ht="19.149999999999999" customHeight="1" outlineLevel="1" collapsed="1" x14ac:dyDescent="0.2">
      <c r="A415" s="6"/>
      <c r="B415" s="13" t="s">
        <v>821</v>
      </c>
      <c r="C415" s="13" t="s">
        <v>822</v>
      </c>
      <c r="D415" s="13" t="s">
        <v>7</v>
      </c>
      <c r="E415" s="13" t="s">
        <v>8</v>
      </c>
      <c r="F415" s="14">
        <v>3</v>
      </c>
      <c r="G415" s="15"/>
      <c r="H415" s="16"/>
      <c r="I415" s="17"/>
      <c r="J415" s="17"/>
    </row>
    <row r="416" spans="1:10" ht="19.350000000000001" customHeight="1" outlineLevel="1" collapsed="1" x14ac:dyDescent="0.2">
      <c r="A416" s="6"/>
      <c r="B416" s="13" t="s">
        <v>823</v>
      </c>
      <c r="C416" s="13" t="s">
        <v>824</v>
      </c>
      <c r="D416" s="13" t="s">
        <v>7</v>
      </c>
      <c r="E416" s="13" t="s">
        <v>8</v>
      </c>
      <c r="F416" s="14">
        <v>2</v>
      </c>
      <c r="G416" s="15"/>
      <c r="H416" s="16"/>
      <c r="I416" s="17"/>
      <c r="J416" s="17"/>
    </row>
    <row r="417" spans="1:10" ht="57.4" customHeight="1" x14ac:dyDescent="0.2">
      <c r="A417" s="6"/>
      <c r="B417" s="18" t="s">
        <v>825</v>
      </c>
      <c r="C417" s="18" t="s">
        <v>826</v>
      </c>
      <c r="D417" s="18" t="s">
        <v>7</v>
      </c>
      <c r="E417" s="18" t="s">
        <v>385</v>
      </c>
      <c r="F417" s="19">
        <v>50</v>
      </c>
      <c r="G417" s="20">
        <v>175</v>
      </c>
      <c r="H417" s="21">
        <f t="shared" si="6"/>
        <v>87.5</v>
      </c>
      <c r="I417" s="17"/>
      <c r="J417" s="17"/>
    </row>
    <row r="418" spans="1:10" ht="19.149999999999999" customHeight="1" outlineLevel="1" collapsed="1" x14ac:dyDescent="0.2">
      <c r="A418" s="6"/>
      <c r="B418" s="13" t="s">
        <v>827</v>
      </c>
      <c r="C418" s="13" t="s">
        <v>828</v>
      </c>
      <c r="D418" s="13" t="s">
        <v>7</v>
      </c>
      <c r="E418" s="13" t="s">
        <v>385</v>
      </c>
      <c r="F418" s="14">
        <v>6</v>
      </c>
      <c r="G418" s="15"/>
      <c r="H418" s="16"/>
      <c r="I418" s="17"/>
      <c r="J418" s="17"/>
    </row>
    <row r="419" spans="1:10" ht="19.149999999999999" customHeight="1" outlineLevel="1" collapsed="1" x14ac:dyDescent="0.2">
      <c r="A419" s="6"/>
      <c r="B419" s="13" t="s">
        <v>829</v>
      </c>
      <c r="C419" s="13" t="s">
        <v>830</v>
      </c>
      <c r="D419" s="13" t="s">
        <v>7</v>
      </c>
      <c r="E419" s="13" t="s">
        <v>385</v>
      </c>
      <c r="F419" s="14">
        <v>15</v>
      </c>
      <c r="G419" s="15"/>
      <c r="H419" s="16"/>
      <c r="I419" s="17"/>
      <c r="J419" s="17"/>
    </row>
    <row r="420" spans="1:10" ht="19.149999999999999" customHeight="1" outlineLevel="1" collapsed="1" x14ac:dyDescent="0.2">
      <c r="A420" s="6"/>
      <c r="B420" s="13" t="s">
        <v>831</v>
      </c>
      <c r="C420" s="13" t="s">
        <v>832</v>
      </c>
      <c r="D420" s="13" t="s">
        <v>7</v>
      </c>
      <c r="E420" s="13" t="s">
        <v>385</v>
      </c>
      <c r="F420" s="14">
        <v>19</v>
      </c>
      <c r="G420" s="15"/>
      <c r="H420" s="16"/>
      <c r="I420" s="17"/>
      <c r="J420" s="17"/>
    </row>
    <row r="421" spans="1:10" ht="19.149999999999999" customHeight="1" outlineLevel="1" collapsed="1" x14ac:dyDescent="0.2">
      <c r="A421" s="6"/>
      <c r="B421" s="13" t="s">
        <v>833</v>
      </c>
      <c r="C421" s="13" t="s">
        <v>834</v>
      </c>
      <c r="D421" s="13" t="s">
        <v>7</v>
      </c>
      <c r="E421" s="13" t="s">
        <v>385</v>
      </c>
      <c r="F421" s="14">
        <v>9</v>
      </c>
      <c r="G421" s="15"/>
      <c r="H421" s="16"/>
      <c r="I421" s="17"/>
      <c r="J421" s="17"/>
    </row>
    <row r="422" spans="1:10" ht="19.350000000000001" customHeight="1" outlineLevel="1" collapsed="1" x14ac:dyDescent="0.2">
      <c r="A422" s="6"/>
      <c r="B422" s="13" t="s">
        <v>835</v>
      </c>
      <c r="C422" s="13" t="s">
        <v>836</v>
      </c>
      <c r="D422" s="13" t="s">
        <v>7</v>
      </c>
      <c r="E422" s="13" t="s">
        <v>385</v>
      </c>
      <c r="F422" s="14">
        <v>1</v>
      </c>
      <c r="G422" s="15"/>
      <c r="H422" s="16"/>
      <c r="I422" s="17"/>
      <c r="J422" s="17"/>
    </row>
    <row r="423" spans="1:10" x14ac:dyDescent="0.2">
      <c r="F423" s="22"/>
    </row>
  </sheetData>
  <phoneticPr fontId="0" type="noConversion"/>
  <pageMargins left="0.78740157480314965" right="0.78740157480314965" top="0.78740157480314965" bottom="0.78740157480314965" header="0.78740157480314965" footer="0.78740157480314965"/>
  <pageSetup paperSize="9" orientation="portrait" r:id="rId1"/>
  <headerFooter alignWithMargins="0">
    <oddFooter>&amp;R</oddFooter>
  </headerFooter>
  <ignoredErrors>
    <ignoredError sqref="H11 H14 H20 H27 H33 H38 H41 H47 H53 H60 H65 H71 H76 H81 H87 H94 H100 H106 H112 H118 H120 H126 H129 H132 H137 H142 H147 H153 H160 H162 H168 H174 H180 H186 H190 H195 H201 H208 H213 H218 H224 H230 H235 H240 H244 H247 H250 H255 H259 H265 H271 H277 H280 H284 H291 H297 H302 H308 H313 H319 H323 H328 H332 H338 H344 H348 H354 H359 H363 H369 H375 H377 H383 H385 H388 H391 H396 H402 H408 H412 H417" unlockedFormula="1"/>
  </ignoredError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 BALANCE Purchase Order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2023-03-21T09:00:03Z</dcterms:created>
  <dcterms:modified xsi:type="dcterms:W3CDTF">2023-03-22T17:29:40Z</dcterms:modified>
</cp:coreProperties>
</file>